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O:\160_FinanceGlas\AP GENERAL\Payments Greater than 20k\Q4 2015\"/>
    </mc:Choice>
  </mc:AlternateContent>
  <bookViews>
    <workbookView xWindow="0" yWindow="0" windowWidth="15360" windowHeight="7155"/>
  </bookViews>
  <sheets>
    <sheet name="Q4 2015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3" i="1"/>
  <c r="D56" i="1"/>
  <c r="D18" i="1"/>
</calcChain>
</file>

<file path=xl/sharedStrings.xml><?xml version="1.0" encoding="utf-8"?>
<sst xmlns="http://schemas.openxmlformats.org/spreadsheetml/2006/main" count="191" uniqueCount="96">
  <si>
    <t>Enterprise Ireland</t>
  </si>
  <si>
    <t>Payments over €20,000 in Quarter 4- 2015</t>
  </si>
  <si>
    <t>Payment Number</t>
  </si>
  <si>
    <t>Vendor Name</t>
  </si>
  <si>
    <t>Euro Amount</t>
  </si>
  <si>
    <t>Description of Goods/Services</t>
  </si>
  <si>
    <t>TOYOTA MOTOR MANUFACTURING (UK) LTD</t>
  </si>
  <si>
    <t>MANAGEMENT SEMINAR FOR CLIENTS</t>
  </si>
  <si>
    <t>ICSA BOARDROOM APPS LIMITED</t>
  </si>
  <si>
    <t>SOFTWARE LICENCE COSTS</t>
  </si>
  <si>
    <t>FORRESTER RESEARCH BV</t>
  </si>
  <si>
    <t>DATABASE SUBSCRIPTIONS</t>
  </si>
  <si>
    <t>EUROMONITOR INTERNATIONAL PLC</t>
  </si>
  <si>
    <t>BUREAU VAN DIJK</t>
  </si>
  <si>
    <t>TARSUS EXHIBITIONS &amp; PUBLISHING LTD</t>
  </si>
  <si>
    <t>TRADE FAIR STAND COSTS</t>
  </si>
  <si>
    <t>LEO EXHIBITIONS LLC</t>
  </si>
  <si>
    <t>TRADE FAIR STAND CONSTRUCTION</t>
  </si>
  <si>
    <t>FROST &amp; SULLIVAN LTD</t>
  </si>
  <si>
    <t>IP PRAGMATICS LTD</t>
  </si>
  <si>
    <t>PROJECT MANAGEMENT</t>
  </si>
  <si>
    <t>ENTERPRISE PEOPLE LTD</t>
  </si>
  <si>
    <t>IT SUPPORT</t>
  </si>
  <si>
    <t>WITH TASTE (BANQUETING FOOD SYSTEMS LIMITED)</t>
  </si>
  <si>
    <t xml:space="preserve">EVENT CATERING </t>
  </si>
  <si>
    <t>EAST POINT MANAGEMENT LTD</t>
  </si>
  <si>
    <t>RENT/SERVICE CHARGES</t>
  </si>
  <si>
    <t>STARTUP IRELAND PARTNERSHIP FOR IRELAND'S STARTUP SECTOR LIMITED</t>
  </si>
  <si>
    <t>FLIGHT CENTRE TRAVEL GROUP (IRL) LTD T/A FCM TRAVEL SOLUTIONS</t>
  </si>
  <si>
    <t>TRAVEL MANAGEMENT SERVICES</t>
  </si>
  <si>
    <t>CUBE DISPLAYS LTD</t>
  </si>
  <si>
    <t>DISPLAY CONTRACTS INTERNATIONAL LTD</t>
  </si>
  <si>
    <t>EIRCOM LTD</t>
  </si>
  <si>
    <t>TELECOMS</t>
  </si>
  <si>
    <t>MEDIAVEST LIMITED</t>
  </si>
  <si>
    <t>ADVERTISING &amp; MARKETING SERVICES</t>
  </si>
  <si>
    <t>ELECTRIC IRELAND</t>
  </si>
  <si>
    <t>ELECTRICITY</t>
  </si>
  <si>
    <t>LETTERKENNY INSTITUTE OF TECH</t>
  </si>
  <si>
    <t>OFFICE FIT OUT COSTS</t>
  </si>
  <si>
    <t>MANAGEMENT CATERING  SERVICES</t>
  </si>
  <si>
    <t>EVENT CATERING &amp; RESTAURANT MANAGEMENT</t>
  </si>
  <si>
    <t>EAST POINT DEVELOPMENT (TWO) LTD</t>
  </si>
  <si>
    <t>SIGMAR RECRUITMENT LTD</t>
  </si>
  <si>
    <t>HR SUPPORT</t>
  </si>
  <si>
    <t>XEROX IRELAND LTD</t>
  </si>
  <si>
    <t>PRINTER COSTS</t>
  </si>
  <si>
    <t>IRISH MANAGEMENT INSTITUTE</t>
  </si>
  <si>
    <t xml:space="preserve">CLIENT DEVELOPMENT TRAINING PROGRAMME </t>
  </si>
  <si>
    <t>BEAUCHAMPS, SOLICITORS</t>
  </si>
  <si>
    <t>LEGAL FEES</t>
  </si>
  <si>
    <t>CONNECTED INTELLIGENCE LTD.</t>
  </si>
  <si>
    <t>TRADE FAIR SPACE COSTS</t>
  </si>
  <si>
    <t>VECTOR WORKPLACE &amp; FACILITY MANAGEMENT LTD T/A ARAMARK WORKPLACE SOLUTIONS</t>
  </si>
  <si>
    <t>CLEANING, SECURITY, RECEPTION, M&amp;E AND FACILITY MANAGEMENT</t>
  </si>
  <si>
    <t>MARKETPLAN</t>
  </si>
  <si>
    <t>EVENT MANAGEMENT COSTS</t>
  </si>
  <si>
    <t>SMARTSIMPLE SOFTWARE IRELAND LIMITED</t>
  </si>
  <si>
    <t>COMPUTER HARDWARE &amp; SOFTWARE</t>
  </si>
  <si>
    <t>SEASONS @ GUINNESS STOREHOUSE</t>
  </si>
  <si>
    <t>VENUE HIRE &amp; CATERING SERVICES</t>
  </si>
  <si>
    <t>MODERN WOODCRAFT LTD</t>
  </si>
  <si>
    <t>TEAGASC</t>
  </si>
  <si>
    <t>DAIRY GROWTH SURVEY</t>
  </si>
  <si>
    <t>DCU</t>
  </si>
  <si>
    <t>CORE COMPUTER CONSULTANTS LTD</t>
  </si>
  <si>
    <t>CROWN RECORDS &amp; RELOCATIONS LTD</t>
  </si>
  <si>
    <t>STAFF RELOCATION COSTS</t>
  </si>
  <si>
    <t>SPENCER DOCK CONVENTION CENTRE (DUBLIN) LIMITED</t>
  </si>
  <si>
    <t>DCU RYAN ACADEMY</t>
  </si>
  <si>
    <t>LHM CASEY MCGRATH</t>
  </si>
  <si>
    <t>AUDIT FEES</t>
  </si>
  <si>
    <t>UCC/FOOD INDUSTRY TRAINING UNIT</t>
  </si>
  <si>
    <t>WESTPARK SHANNON LTD</t>
  </si>
  <si>
    <t>NATIONAL PLOUGHING ASSOCIATION OF IRELAND LTD</t>
  </si>
  <si>
    <t>WSL MANAGEMENT CO LTD</t>
  </si>
  <si>
    <t>GARTNER IRELAND LIMITED</t>
  </si>
  <si>
    <t>DELL COMPUTER (IRELAND)</t>
  </si>
  <si>
    <t>INSTITUTE OF PUBLIC ADMINISTRATION</t>
  </si>
  <si>
    <t>DATAPAC LIMITED</t>
  </si>
  <si>
    <t>MICROSOFT IRELAND OPERATIONS LTD</t>
  </si>
  <si>
    <t>BORD BIA / IRISH FOOD BOARD</t>
  </si>
  <si>
    <t>FOOD WORKS EVENT</t>
  </si>
  <si>
    <t>ORACLE EMEA LTD</t>
  </si>
  <si>
    <t>SORD DATA SYSTEMS LIMITED</t>
  </si>
  <si>
    <t>VODAFONE IRELAND PLC</t>
  </si>
  <si>
    <t>W5 MARKETING INTELLIGENCE LTD</t>
  </si>
  <si>
    <t>RESEARCH STUDY</t>
  </si>
  <si>
    <t>AGTEL</t>
  </si>
  <si>
    <t>Notes:</t>
  </si>
  <si>
    <t>Payments are inclusive of VAT where appropriate.</t>
  </si>
  <si>
    <t>Suppliers subject to Withholding Tax will have it deducted at point of payment which may decrease the amount actually paid to under €20,000.</t>
  </si>
  <si>
    <t>Penalty Interest may be added at point of payment for late payments over 30 days ( or whatever is agreed with the supplier) which will increase the payment.</t>
  </si>
  <si>
    <t>In addition, if the penalty interest amount calculated goes over €125 it is then subject to DIRT.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</si>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</sst>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3" fontId="1" fillId="0" borderId="3" xfId="0" applyNumberFormat="1" applyFont="1" applyFill="1" applyBorder="1" applyAlignment="1" applyProtection="1">
      <alignment vertical="center" wrapText="1"/>
    </xf>
    <xf numFmtId="0" fontId="3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%20GENERAL\Payments%20Greater%20than%2020k\Q3%202015\Q3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 2015"/>
    </sheetNames>
    <sheetDataSet>
      <sheetData sheetId="0">
        <row r="4">
          <cell r="D4" t="str">
            <v>Description of Goods/Services</v>
          </cell>
        </row>
        <row r="5">
          <cell r="D5" t="str">
            <v>TRADE FAIR SPACE COST</v>
          </cell>
        </row>
        <row r="6">
          <cell r="D6" t="str">
            <v>PROGRAMME EVALUATION</v>
          </cell>
        </row>
        <row r="7">
          <cell r="D7" t="str">
            <v xml:space="preserve">CLIENT DEVELOPMENT TRAINING PROGRAMME </v>
          </cell>
        </row>
        <row r="8">
          <cell r="D8" t="str">
            <v>BENCHMARK INDEX LICENCE</v>
          </cell>
        </row>
        <row r="9">
          <cell r="D9" t="str">
            <v xml:space="preserve"> PROGRAMME EVALUATION</v>
          </cell>
        </row>
        <row r="10">
          <cell r="D10" t="str">
            <v xml:space="preserve">PRAXIS UNICO EVENT </v>
          </cell>
        </row>
        <row r="11">
          <cell r="D11" t="str">
            <v>EVENT MANAGEMENT SOFTWARE COSTS</v>
          </cell>
        </row>
        <row r="12">
          <cell r="D12" t="str">
            <v>TRADE FAIR SPACE COST</v>
          </cell>
        </row>
        <row r="13">
          <cell r="D13" t="str">
            <v>TRADE FAIR SPACE COST</v>
          </cell>
        </row>
        <row r="14">
          <cell r="D14" t="str">
            <v xml:space="preserve">CLIENT DEVELOPMENT TRAINING PROGRAMME </v>
          </cell>
        </row>
        <row r="15">
          <cell r="D15" t="str">
            <v>TRAVEL MANAGEMENT SERVICES</v>
          </cell>
        </row>
        <row r="16">
          <cell r="D16" t="str">
            <v>CLEANING, SECURITY, RECEPTION, M&amp;E AND FACILITY MANAGEMENT</v>
          </cell>
        </row>
        <row r="17">
          <cell r="D17" t="str">
            <v>IT SUPPPORT</v>
          </cell>
        </row>
        <row r="18">
          <cell r="D18" t="str">
            <v xml:space="preserve">CLIENT DEVELOPMENT TRAINING PROGRAMME </v>
          </cell>
        </row>
        <row r="19">
          <cell r="D19" t="str">
            <v xml:space="preserve">CLIENT DEVELOPMENT TRAINING PROGRAMME </v>
          </cell>
        </row>
        <row r="20">
          <cell r="D20" t="str">
            <v>RENT/SERVICE CHARGES</v>
          </cell>
        </row>
        <row r="21">
          <cell r="D21" t="str">
            <v>FOOD WORKS EVENT</v>
          </cell>
        </row>
        <row r="22">
          <cell r="D22" t="str">
            <v>EVENT MANAGEMENT COSTS</v>
          </cell>
        </row>
        <row r="23">
          <cell r="D23" t="str">
            <v>EVENT CATERING &amp; RESTAURANT MANAGEMENT</v>
          </cell>
        </row>
        <row r="24">
          <cell r="D24" t="str">
            <v>SOFTWARE LICENCE COSTS</v>
          </cell>
        </row>
        <row r="25">
          <cell r="D25" t="str">
            <v>VENUE HIRE &amp; CATERING SERVICES</v>
          </cell>
        </row>
        <row r="26">
          <cell r="D26" t="str">
            <v>TRAVEL MANAGEMENT SERVICES</v>
          </cell>
        </row>
        <row r="27">
          <cell r="D27" t="str">
            <v>ELECTRICITY</v>
          </cell>
        </row>
        <row r="28">
          <cell r="D28" t="str">
            <v>IT SOFTWARE SUPPORT</v>
          </cell>
        </row>
        <row r="29">
          <cell r="D29" t="str">
            <v>TRAVEL MANAGEMENT SERVICES</v>
          </cell>
        </row>
        <row r="30">
          <cell r="D30" t="str">
            <v>RENT/SERVICE CHARGES</v>
          </cell>
        </row>
        <row r="31">
          <cell r="D31" t="str">
            <v>IT SUPPPORT</v>
          </cell>
        </row>
        <row r="32">
          <cell r="D32" t="str">
            <v>AUDIT FEES</v>
          </cell>
        </row>
        <row r="33">
          <cell r="D33" t="str">
            <v>SMALL FIRMS ASSOCIATION AWARDS</v>
          </cell>
        </row>
        <row r="34">
          <cell r="D34" t="str">
            <v>TRAVEL MANAGEMENT SERVICES</v>
          </cell>
        </row>
        <row r="35">
          <cell r="D35" t="str">
            <v>PRINTER COSTS</v>
          </cell>
        </row>
        <row r="36">
          <cell r="D36" t="str">
            <v xml:space="preserve">CLIENT DEVELOPMENT TRAINING PROGRAMME </v>
          </cell>
        </row>
        <row r="37">
          <cell r="D37" t="str">
            <v>LEGAL FEES</v>
          </cell>
        </row>
        <row r="38">
          <cell r="D38" t="str">
            <v>INSURANCE</v>
          </cell>
        </row>
        <row r="39">
          <cell r="D39" t="str">
            <v>CLEANING, SECURITY, RECEPTION, M&amp;E AND FACILITY MANAGEMENT</v>
          </cell>
        </row>
        <row r="40">
          <cell r="D40" t="str">
            <v xml:space="preserve">CLIENT DEVELOPMENT TRAINING PROGRAMME </v>
          </cell>
        </row>
        <row r="41">
          <cell r="D41" t="str">
            <v>ELECTRICITY</v>
          </cell>
        </row>
        <row r="42">
          <cell r="D42" t="str">
            <v xml:space="preserve">CLIENT DEVELOPMENT TRAINING PROGRAMME </v>
          </cell>
        </row>
        <row r="43">
          <cell r="D43" t="str">
            <v>TRAVEL MANAGEMENT SERVICES</v>
          </cell>
        </row>
        <row r="44">
          <cell r="D44" t="str">
            <v>CLEANING, SECURITY, RECEPTION, M&amp;E AND FACILITY MANAGEMENT</v>
          </cell>
        </row>
        <row r="45">
          <cell r="D45" t="str">
            <v>EVENT  MANAGEMENT COSTS</v>
          </cell>
        </row>
        <row r="46">
          <cell r="D46" t="str">
            <v>TRAVEL MANAGEMENT SERVICES</v>
          </cell>
        </row>
        <row r="47">
          <cell r="D47" t="str">
            <v xml:space="preserve">ENTERPRISE EUROPE NETWORK </v>
          </cell>
        </row>
        <row r="48">
          <cell r="D48" t="str">
            <v xml:space="preserve">ENTERPRISE EUROPE NETWORK </v>
          </cell>
        </row>
        <row r="49">
          <cell r="D49" t="str">
            <v>ADVERTISING &amp; MARKETING SERVICES</v>
          </cell>
        </row>
        <row r="50">
          <cell r="D50" t="str">
            <v xml:space="preserve">CLIENT DEVELOPMENT TRAINING PROGRAMME </v>
          </cell>
        </row>
        <row r="51">
          <cell r="D51" t="str">
            <v>HR SUPPORT</v>
          </cell>
        </row>
        <row r="52">
          <cell r="D52" t="str">
            <v>TRAVEL MANAGEMENT SERVICES</v>
          </cell>
        </row>
        <row r="53">
          <cell r="D53" t="str">
            <v>CLEANING, SECURITY, RECEPTION, M&amp;E AND FACILITY MANAGEMENT</v>
          </cell>
        </row>
        <row r="54">
          <cell r="D54" t="str">
            <v>INSURANCE</v>
          </cell>
        </row>
        <row r="55">
          <cell r="D55" t="str">
            <v>EVENT  MANAGEMENT COSTS</v>
          </cell>
        </row>
        <row r="56">
          <cell r="D56" t="str">
            <v>TRAVEL MANAGEMENT SERVICES</v>
          </cell>
        </row>
        <row r="57">
          <cell r="D57" t="str">
            <v>EVENT CATERING &amp; RESTAURANT MANAGEMENT</v>
          </cell>
        </row>
        <row r="58">
          <cell r="D58" t="str">
            <v>CLEANING, SECURITY, RECEPTION, M&amp;E AND FACILITY MANAGEMENT</v>
          </cell>
        </row>
        <row r="59">
          <cell r="D59" t="str">
            <v xml:space="preserve">CLIENT GRADUATE PROGRAMME </v>
          </cell>
        </row>
        <row r="60">
          <cell r="D60" t="str">
            <v xml:space="preserve">EDUCATION IRELAND PROMOTIONAL MATERIALS </v>
          </cell>
        </row>
        <row r="61">
          <cell r="D61" t="str">
            <v>VENUE HIRE &amp; CATERING SERVICES</v>
          </cell>
        </row>
        <row r="62">
          <cell r="D62" t="str">
            <v>RENT/SERVICE CHARGES</v>
          </cell>
        </row>
        <row r="63">
          <cell r="D63" t="str">
            <v>EVENT CATERING &amp; RESTAURANT MANAGEMENT</v>
          </cell>
        </row>
        <row r="64">
          <cell r="D64" t="str">
            <v>ADVERTISING &amp; MARKETING SERVICES</v>
          </cell>
        </row>
        <row r="65">
          <cell r="D65" t="str">
            <v>LEGAL FEES</v>
          </cell>
        </row>
        <row r="66">
          <cell r="D66" t="str">
            <v>ELECTRICITY</v>
          </cell>
        </row>
        <row r="67">
          <cell r="D67" t="str">
            <v>VENUE HIRE &amp; CATERING SERVICES</v>
          </cell>
        </row>
        <row r="68">
          <cell r="D68" t="str">
            <v>TRADE FAIR STAND CONSTRUCTION</v>
          </cell>
        </row>
        <row r="69">
          <cell r="D69" t="str">
            <v>TRAVEL MANAGEMENT SERVICES</v>
          </cell>
        </row>
        <row r="70">
          <cell r="D70" t="str">
            <v>RENT/SERVICE CHARGES</v>
          </cell>
        </row>
        <row r="71">
          <cell r="D71" t="str">
            <v>CLEANING, SECURITY, RECEPTION, M&amp;E AND FACILITY MANAGEMENT</v>
          </cell>
        </row>
        <row r="72">
          <cell r="D72" t="str">
            <v>TRAVEL MANAGEMENT SERVICES</v>
          </cell>
        </row>
        <row r="73">
          <cell r="D73" t="str">
            <v>TRAVEL MANAGEMENT SERVICES</v>
          </cell>
        </row>
        <row r="74">
          <cell r="D74" t="str">
            <v>IT SOFTWARE SUPPORT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workbookViewId="0">
      <selection activeCell="D5" sqref="D5"/>
    </sheetView>
  </sheetViews>
  <sheetFormatPr defaultRowHeight="15" x14ac:dyDescent="0.25"/>
  <cols>
    <col min="1" max="1" width="10.42578125" customWidth="1"/>
    <col min="2" max="2" width="42.28515625" customWidth="1"/>
    <col min="3" max="3" width="15.85546875" customWidth="1"/>
    <col min="4" max="4" width="48" customWidth="1"/>
  </cols>
  <sheetData>
    <row r="1" spans="1:4" ht="15" customHeight="1" x14ac:dyDescent="0.25">
      <c r="A1" s="15" t="s">
        <v>0</v>
      </c>
      <c r="B1" s="15"/>
      <c r="C1" s="15"/>
      <c r="D1" s="15"/>
    </row>
    <row r="2" spans="1:4" ht="15" customHeight="1" x14ac:dyDescent="0.25">
      <c r="A2" s="15" t="s">
        <v>1</v>
      </c>
      <c r="B2" s="15"/>
      <c r="C2" s="15"/>
      <c r="D2" s="15"/>
    </row>
    <row r="3" spans="1:4" ht="15.75" thickBot="1" x14ac:dyDescent="0.3">
      <c r="A3" s="1"/>
      <c r="B3" s="2"/>
      <c r="C3" s="3"/>
      <c r="D3" s="1"/>
    </row>
    <row r="4" spans="1:4" ht="26.25" thickBot="1" x14ac:dyDescent="0.3">
      <c r="A4" s="4" t="s">
        <v>2</v>
      </c>
      <c r="B4" s="5" t="s">
        <v>3</v>
      </c>
      <c r="C4" s="6" t="s">
        <v>4</v>
      </c>
      <c r="D4" s="7" t="s">
        <v>5</v>
      </c>
    </row>
    <row r="5" spans="1:4" x14ac:dyDescent="0.25">
      <c r="A5" s="8">
        <v>813873</v>
      </c>
      <c r="B5" s="8" t="s">
        <v>6</v>
      </c>
      <c r="C5" s="9">
        <v>44492.66</v>
      </c>
      <c r="D5" s="8" t="s">
        <v>7</v>
      </c>
    </row>
    <row r="6" spans="1:4" x14ac:dyDescent="0.25">
      <c r="A6" s="8">
        <v>813878</v>
      </c>
      <c r="B6" s="8" t="s">
        <v>8</v>
      </c>
      <c r="C6" s="9">
        <v>34094.47</v>
      </c>
      <c r="D6" s="8" t="s">
        <v>9</v>
      </c>
    </row>
    <row r="7" spans="1:4" x14ac:dyDescent="0.25">
      <c r="A7" s="8">
        <v>817753</v>
      </c>
      <c r="B7" s="8" t="s">
        <v>10</v>
      </c>
      <c r="C7" s="9">
        <v>42336</v>
      </c>
      <c r="D7" s="8" t="s">
        <v>11</v>
      </c>
    </row>
    <row r="8" spans="1:4" x14ac:dyDescent="0.25">
      <c r="A8" s="8">
        <v>817761</v>
      </c>
      <c r="B8" s="8" t="s">
        <v>12</v>
      </c>
      <c r="C8" s="9">
        <v>52760</v>
      </c>
      <c r="D8" s="8" t="s">
        <v>11</v>
      </c>
    </row>
    <row r="9" spans="1:4" x14ac:dyDescent="0.25">
      <c r="A9" s="8">
        <v>817784</v>
      </c>
      <c r="B9" s="8" t="s">
        <v>13</v>
      </c>
      <c r="C9" s="9">
        <v>37800</v>
      </c>
      <c r="D9" s="8" t="s">
        <v>11</v>
      </c>
    </row>
    <row r="10" spans="1:4" x14ac:dyDescent="0.25">
      <c r="A10" s="8">
        <v>817795</v>
      </c>
      <c r="B10" s="8" t="s">
        <v>14</v>
      </c>
      <c r="C10" s="9">
        <v>22368</v>
      </c>
      <c r="D10" s="8" t="s">
        <v>15</v>
      </c>
    </row>
    <row r="11" spans="1:4" x14ac:dyDescent="0.25">
      <c r="A11" s="8">
        <v>817847</v>
      </c>
      <c r="B11" s="8" t="s">
        <v>16</v>
      </c>
      <c r="C11" s="9">
        <v>20527.96</v>
      </c>
      <c r="D11" s="8" t="s">
        <v>17</v>
      </c>
    </row>
    <row r="12" spans="1:4" x14ac:dyDescent="0.25">
      <c r="A12" s="8">
        <v>817854</v>
      </c>
      <c r="B12" s="8" t="s">
        <v>18</v>
      </c>
      <c r="C12" s="9">
        <v>41000</v>
      </c>
      <c r="D12" s="8" t="s">
        <v>11</v>
      </c>
    </row>
    <row r="13" spans="1:4" x14ac:dyDescent="0.25">
      <c r="A13" s="8">
        <v>817856</v>
      </c>
      <c r="B13" s="8" t="s">
        <v>19</v>
      </c>
      <c r="C13" s="9">
        <v>41520</v>
      </c>
      <c r="D13" s="8" t="s">
        <v>20</v>
      </c>
    </row>
    <row r="14" spans="1:4" x14ac:dyDescent="0.25">
      <c r="A14" s="8">
        <v>817863</v>
      </c>
      <c r="B14" s="8" t="s">
        <v>16</v>
      </c>
      <c r="C14" s="9">
        <v>46082</v>
      </c>
      <c r="D14" s="8" t="s">
        <v>17</v>
      </c>
    </row>
    <row r="15" spans="1:4" x14ac:dyDescent="0.25">
      <c r="A15" s="8">
        <v>2064854</v>
      </c>
      <c r="B15" s="8" t="s">
        <v>21</v>
      </c>
      <c r="C15" s="9">
        <v>26849.01</v>
      </c>
      <c r="D15" s="8" t="s">
        <v>22</v>
      </c>
    </row>
    <row r="16" spans="1:4" ht="25.5" x14ac:dyDescent="0.25">
      <c r="A16" s="8">
        <v>2064891</v>
      </c>
      <c r="B16" s="8" t="s">
        <v>23</v>
      </c>
      <c r="C16" s="9">
        <v>40432.300000000003</v>
      </c>
      <c r="D16" s="8" t="s">
        <v>24</v>
      </c>
    </row>
    <row r="17" spans="1:4" x14ac:dyDescent="0.25">
      <c r="A17" s="8">
        <v>2064900</v>
      </c>
      <c r="B17" s="8" t="s">
        <v>25</v>
      </c>
      <c r="C17" s="9">
        <v>58704.51</v>
      </c>
      <c r="D17" s="8" t="s">
        <v>26</v>
      </c>
    </row>
    <row r="18" spans="1:4" ht="25.5" x14ac:dyDescent="0.25">
      <c r="A18" s="8">
        <v>2064916</v>
      </c>
      <c r="B18" s="8" t="s">
        <v>27</v>
      </c>
      <c r="C18" s="9">
        <v>28513</v>
      </c>
      <c r="D18" s="8" t="e">
        <f>VLOOKUP(B18,'[1]Q3 2015'!$D$2:$E$74,2,FALSE)</f>
        <v>#N/A</v>
      </c>
    </row>
    <row r="19" spans="1:4" ht="25.5" x14ac:dyDescent="0.25">
      <c r="A19" s="8">
        <v>2064921</v>
      </c>
      <c r="B19" s="8" t="s">
        <v>28</v>
      </c>
      <c r="C19" s="9">
        <v>32549.97</v>
      </c>
      <c r="D19" s="8" t="s">
        <v>29</v>
      </c>
    </row>
    <row r="20" spans="1:4" x14ac:dyDescent="0.25">
      <c r="A20" s="8">
        <v>2064935</v>
      </c>
      <c r="B20" s="8" t="s">
        <v>30</v>
      </c>
      <c r="C20" s="9">
        <v>49200</v>
      </c>
      <c r="D20" s="8" t="s">
        <v>17</v>
      </c>
    </row>
    <row r="21" spans="1:4" x14ac:dyDescent="0.25">
      <c r="A21" s="8">
        <v>2064937</v>
      </c>
      <c r="B21" s="8" t="s">
        <v>31</v>
      </c>
      <c r="C21" s="9">
        <v>50909.09</v>
      </c>
      <c r="D21" s="8" t="s">
        <v>17</v>
      </c>
    </row>
    <row r="22" spans="1:4" ht="21" customHeight="1" x14ac:dyDescent="0.25">
      <c r="A22" s="8">
        <v>2064940</v>
      </c>
      <c r="B22" s="8" t="s">
        <v>32</v>
      </c>
      <c r="C22" s="9">
        <v>30358.84</v>
      </c>
      <c r="D22" s="8" t="s">
        <v>33</v>
      </c>
    </row>
    <row r="23" spans="1:4" x14ac:dyDescent="0.25">
      <c r="A23" s="8">
        <v>2064952</v>
      </c>
      <c r="B23" s="8" t="s">
        <v>34</v>
      </c>
      <c r="C23" s="9">
        <v>36887.31</v>
      </c>
      <c r="D23" s="8" t="s">
        <v>35</v>
      </c>
    </row>
    <row r="24" spans="1:4" x14ac:dyDescent="0.25">
      <c r="A24" s="8">
        <v>2064982</v>
      </c>
      <c r="B24" s="8" t="s">
        <v>36</v>
      </c>
      <c r="C24" s="9">
        <v>32182.44</v>
      </c>
      <c r="D24" s="8" t="s">
        <v>37</v>
      </c>
    </row>
    <row r="25" spans="1:4" x14ac:dyDescent="0.25">
      <c r="A25" s="8">
        <v>2064999</v>
      </c>
      <c r="B25" s="8" t="s">
        <v>38</v>
      </c>
      <c r="C25" s="9">
        <v>22825.94</v>
      </c>
      <c r="D25" s="8" t="s">
        <v>39</v>
      </c>
    </row>
    <row r="26" spans="1:4" x14ac:dyDescent="0.25">
      <c r="A26" s="8">
        <v>2065000</v>
      </c>
      <c r="B26" s="8" t="s">
        <v>40</v>
      </c>
      <c r="C26" s="9">
        <v>38310.65</v>
      </c>
      <c r="D26" s="8" t="s">
        <v>41</v>
      </c>
    </row>
    <row r="27" spans="1:4" x14ac:dyDescent="0.25">
      <c r="A27" s="8">
        <v>2065037</v>
      </c>
      <c r="B27" s="8" t="s">
        <v>42</v>
      </c>
      <c r="C27" s="9">
        <v>741844.09</v>
      </c>
      <c r="D27" s="8" t="s">
        <v>26</v>
      </c>
    </row>
    <row r="28" spans="1:4" x14ac:dyDescent="0.25">
      <c r="A28" s="8">
        <v>2065054</v>
      </c>
      <c r="B28" s="8" t="s">
        <v>43</v>
      </c>
      <c r="C28" s="9">
        <v>20085</v>
      </c>
      <c r="D28" s="8" t="s">
        <v>44</v>
      </c>
    </row>
    <row r="29" spans="1:4" x14ac:dyDescent="0.25">
      <c r="A29" s="8">
        <v>2065094</v>
      </c>
      <c r="B29" s="8" t="s">
        <v>45</v>
      </c>
      <c r="C29" s="9">
        <v>45873.64</v>
      </c>
      <c r="D29" s="8" t="s">
        <v>46</v>
      </c>
    </row>
    <row r="30" spans="1:4" x14ac:dyDescent="0.25">
      <c r="A30" s="8">
        <v>2065126</v>
      </c>
      <c r="B30" s="8" t="s">
        <v>47</v>
      </c>
      <c r="C30" s="9">
        <v>46564</v>
      </c>
      <c r="D30" s="8" t="s">
        <v>48</v>
      </c>
    </row>
    <row r="31" spans="1:4" ht="25.5" x14ac:dyDescent="0.25">
      <c r="A31" s="8">
        <v>2065153</v>
      </c>
      <c r="B31" s="8" t="s">
        <v>28</v>
      </c>
      <c r="C31" s="9">
        <v>64268.5</v>
      </c>
      <c r="D31" s="8" t="s">
        <v>29</v>
      </c>
    </row>
    <row r="32" spans="1:4" x14ac:dyDescent="0.25">
      <c r="A32" s="8">
        <v>2065158</v>
      </c>
      <c r="B32" s="8" t="s">
        <v>49</v>
      </c>
      <c r="C32" s="9">
        <v>24040.74</v>
      </c>
      <c r="D32" s="8" t="s">
        <v>50</v>
      </c>
    </row>
    <row r="33" spans="1:4" x14ac:dyDescent="0.25">
      <c r="A33" s="8">
        <v>2065160</v>
      </c>
      <c r="B33" s="8" t="s">
        <v>51</v>
      </c>
      <c r="C33" s="9">
        <v>135300</v>
      </c>
      <c r="D33" s="8" t="s">
        <v>52</v>
      </c>
    </row>
    <row r="34" spans="1:4" ht="25.5" x14ac:dyDescent="0.25">
      <c r="A34" s="8">
        <v>2065174</v>
      </c>
      <c r="B34" s="8" t="s">
        <v>28</v>
      </c>
      <c r="C34" s="9">
        <v>37992.81</v>
      </c>
      <c r="D34" s="8" t="s">
        <v>29</v>
      </c>
    </row>
    <row r="35" spans="1:4" ht="38.25" x14ac:dyDescent="0.25">
      <c r="A35" s="8">
        <v>2065177</v>
      </c>
      <c r="B35" s="8" t="s">
        <v>53</v>
      </c>
      <c r="C35" s="9">
        <v>72524.63</v>
      </c>
      <c r="D35" s="8" t="s">
        <v>54</v>
      </c>
    </row>
    <row r="36" spans="1:4" x14ac:dyDescent="0.25">
      <c r="A36" s="8">
        <v>2065212</v>
      </c>
      <c r="B36" s="8" t="s">
        <v>55</v>
      </c>
      <c r="C36" s="9">
        <v>37908.6</v>
      </c>
      <c r="D36" s="8" t="s">
        <v>56</v>
      </c>
    </row>
    <row r="37" spans="1:4" ht="25.5" x14ac:dyDescent="0.25">
      <c r="A37" s="8">
        <v>2065226</v>
      </c>
      <c r="B37" s="8" t="s">
        <v>57</v>
      </c>
      <c r="C37" s="9">
        <v>23317.91</v>
      </c>
      <c r="D37" s="8" t="s">
        <v>58</v>
      </c>
    </row>
    <row r="38" spans="1:4" ht="25.5" x14ac:dyDescent="0.25">
      <c r="A38" s="8">
        <v>2065230</v>
      </c>
      <c r="B38" s="8" t="s">
        <v>28</v>
      </c>
      <c r="C38" s="9">
        <v>55454.1</v>
      </c>
      <c r="D38" s="8" t="s">
        <v>29</v>
      </c>
    </row>
    <row r="39" spans="1:4" x14ac:dyDescent="0.25">
      <c r="A39" s="8">
        <v>2065295</v>
      </c>
      <c r="B39" s="8" t="s">
        <v>30</v>
      </c>
      <c r="C39" s="9">
        <v>50878.95</v>
      </c>
      <c r="D39" s="8" t="s">
        <v>17</v>
      </c>
    </row>
    <row r="40" spans="1:4" x14ac:dyDescent="0.25">
      <c r="A40" s="8">
        <v>2065301</v>
      </c>
      <c r="B40" s="8" t="s">
        <v>42</v>
      </c>
      <c r="C40" s="9">
        <v>39144.75</v>
      </c>
      <c r="D40" s="8" t="s">
        <v>26</v>
      </c>
    </row>
    <row r="41" spans="1:4" x14ac:dyDescent="0.25">
      <c r="A41" s="8">
        <v>2065315</v>
      </c>
      <c r="B41" s="8" t="s">
        <v>59</v>
      </c>
      <c r="C41" s="9">
        <v>31236</v>
      </c>
      <c r="D41" s="8" t="s">
        <v>60</v>
      </c>
    </row>
    <row r="42" spans="1:4" ht="38.25" x14ac:dyDescent="0.25">
      <c r="A42" s="8">
        <v>2065337</v>
      </c>
      <c r="B42" s="8" t="s">
        <v>53</v>
      </c>
      <c r="C42" s="9">
        <v>38413.4</v>
      </c>
      <c r="D42" s="8" t="s">
        <v>54</v>
      </c>
    </row>
    <row r="43" spans="1:4" x14ac:dyDescent="0.25">
      <c r="A43" s="8">
        <v>2065428</v>
      </c>
      <c r="B43" s="8" t="s">
        <v>61</v>
      </c>
      <c r="C43" s="9">
        <v>23905.05</v>
      </c>
      <c r="D43" s="8" t="s">
        <v>17</v>
      </c>
    </row>
    <row r="44" spans="1:4" ht="25.5" x14ac:dyDescent="0.25">
      <c r="A44" s="8">
        <v>2065444</v>
      </c>
      <c r="B44" s="8" t="s">
        <v>28</v>
      </c>
      <c r="C44" s="9">
        <v>21489.13</v>
      </c>
      <c r="D44" s="8" t="s">
        <v>29</v>
      </c>
    </row>
    <row r="45" spans="1:4" x14ac:dyDescent="0.25">
      <c r="A45" s="8">
        <v>2065459</v>
      </c>
      <c r="B45" s="8" t="s">
        <v>36</v>
      </c>
      <c r="C45" s="9">
        <v>32250.73</v>
      </c>
      <c r="D45" s="8" t="s">
        <v>37</v>
      </c>
    </row>
    <row r="46" spans="1:4" x14ac:dyDescent="0.25">
      <c r="A46" s="8">
        <v>2065478</v>
      </c>
      <c r="B46" s="8" t="s">
        <v>61</v>
      </c>
      <c r="C46" s="9">
        <v>56502.16</v>
      </c>
      <c r="D46" s="8" t="s">
        <v>17</v>
      </c>
    </row>
    <row r="47" spans="1:4" x14ac:dyDescent="0.25">
      <c r="A47" s="8">
        <v>2065485</v>
      </c>
      <c r="B47" s="8" t="s">
        <v>62</v>
      </c>
      <c r="C47" s="9">
        <v>20600</v>
      </c>
      <c r="D47" s="8" t="s">
        <v>63</v>
      </c>
    </row>
    <row r="48" spans="1:4" ht="25.5" x14ac:dyDescent="0.25">
      <c r="A48" s="8">
        <v>2065504</v>
      </c>
      <c r="B48" s="8" t="s">
        <v>28</v>
      </c>
      <c r="C48" s="9">
        <v>35815.660000000003</v>
      </c>
      <c r="D48" s="8" t="s">
        <v>29</v>
      </c>
    </row>
    <row r="49" spans="1:4" x14ac:dyDescent="0.25">
      <c r="A49" s="8">
        <v>2065512</v>
      </c>
      <c r="B49" s="8" t="s">
        <v>40</v>
      </c>
      <c r="C49" s="9">
        <v>31931.9</v>
      </c>
      <c r="D49" s="8" t="s">
        <v>41</v>
      </c>
    </row>
    <row r="50" spans="1:4" x14ac:dyDescent="0.25">
      <c r="A50" s="8">
        <v>2065534</v>
      </c>
      <c r="B50" s="8" t="s">
        <v>49</v>
      </c>
      <c r="C50" s="9">
        <v>27295</v>
      </c>
      <c r="D50" s="8" t="s">
        <v>50</v>
      </c>
    </row>
    <row r="51" spans="1:4" x14ac:dyDescent="0.25">
      <c r="A51" s="8">
        <v>2065585</v>
      </c>
      <c r="B51" s="8" t="s">
        <v>49</v>
      </c>
      <c r="C51" s="9">
        <v>23285.77</v>
      </c>
      <c r="D51" s="8" t="s">
        <v>50</v>
      </c>
    </row>
    <row r="52" spans="1:4" ht="25.5" x14ac:dyDescent="0.25">
      <c r="A52" s="8">
        <v>2065594</v>
      </c>
      <c r="B52" s="8" t="s">
        <v>28</v>
      </c>
      <c r="C52" s="9">
        <v>51028</v>
      </c>
      <c r="D52" s="8" t="s">
        <v>29</v>
      </c>
    </row>
    <row r="53" spans="1:4" ht="38.25" x14ac:dyDescent="0.25">
      <c r="A53" s="8">
        <v>2065679</v>
      </c>
      <c r="B53" s="8" t="s">
        <v>53</v>
      </c>
      <c r="C53" s="9">
        <v>53127.21</v>
      </c>
      <c r="D53" s="8" t="s">
        <v>54</v>
      </c>
    </row>
    <row r="54" spans="1:4" x14ac:dyDescent="0.25">
      <c r="A54" s="8">
        <v>2065691</v>
      </c>
      <c r="B54" s="8" t="s">
        <v>64</v>
      </c>
      <c r="C54" s="9">
        <v>50505</v>
      </c>
      <c r="D54" s="8" t="s">
        <v>48</v>
      </c>
    </row>
    <row r="55" spans="1:4" ht="25.5" x14ac:dyDescent="0.25">
      <c r="A55" s="8">
        <v>2065701</v>
      </c>
      <c r="B55" s="8" t="s">
        <v>28</v>
      </c>
      <c r="C55" s="9">
        <v>20602.46</v>
      </c>
      <c r="D55" s="8" t="s">
        <v>29</v>
      </c>
    </row>
    <row r="56" spans="1:4" ht="25.5" x14ac:dyDescent="0.25">
      <c r="A56" s="8">
        <v>2065740</v>
      </c>
      <c r="B56" s="8" t="s">
        <v>27</v>
      </c>
      <c r="C56" s="9">
        <v>49512</v>
      </c>
      <c r="D56" s="8" t="e">
        <f>VLOOKUP(B56,'[1]Q3 2015'!$D$2:$E$74,2,FALSE)</f>
        <v>#N/A</v>
      </c>
    </row>
    <row r="57" spans="1:4" x14ac:dyDescent="0.25">
      <c r="A57" s="8">
        <v>2065754</v>
      </c>
      <c r="B57" s="8" t="s">
        <v>65</v>
      </c>
      <c r="C57" s="9">
        <v>125149.56</v>
      </c>
      <c r="D57" s="8" t="s">
        <v>58</v>
      </c>
    </row>
    <row r="58" spans="1:4" ht="38.25" x14ac:dyDescent="0.25">
      <c r="A58" s="8">
        <v>2065832</v>
      </c>
      <c r="B58" s="8" t="s">
        <v>53</v>
      </c>
      <c r="C58" s="9">
        <v>54605.83</v>
      </c>
      <c r="D58" s="8" t="s">
        <v>54</v>
      </c>
    </row>
    <row r="59" spans="1:4" ht="25.5" x14ac:dyDescent="0.25">
      <c r="A59" s="8">
        <v>2065866</v>
      </c>
      <c r="B59" s="8" t="s">
        <v>28</v>
      </c>
      <c r="C59" s="9">
        <v>30224.7</v>
      </c>
      <c r="D59" s="8" t="s">
        <v>29</v>
      </c>
    </row>
    <row r="60" spans="1:4" x14ac:dyDescent="0.25">
      <c r="A60" s="8">
        <v>2065896</v>
      </c>
      <c r="B60" s="8" t="s">
        <v>66</v>
      </c>
      <c r="C60" s="9">
        <v>31176.5</v>
      </c>
      <c r="D60" s="8" t="s">
        <v>67</v>
      </c>
    </row>
    <row r="61" spans="1:4" x14ac:dyDescent="0.25">
      <c r="A61" s="8">
        <v>2065917</v>
      </c>
      <c r="B61" s="8" t="s">
        <v>40</v>
      </c>
      <c r="C61" s="9">
        <v>31068.93</v>
      </c>
      <c r="D61" s="8" t="s">
        <v>41</v>
      </c>
    </row>
    <row r="62" spans="1:4" ht="25.5" x14ac:dyDescent="0.25">
      <c r="A62" s="8">
        <v>2065931</v>
      </c>
      <c r="B62" s="8" t="s">
        <v>68</v>
      </c>
      <c r="C62" s="9">
        <v>37269.03</v>
      </c>
      <c r="D62" s="8" t="s">
        <v>60</v>
      </c>
    </row>
    <row r="63" spans="1:4" ht="25.5" x14ac:dyDescent="0.25">
      <c r="A63" s="8">
        <v>2065932</v>
      </c>
      <c r="B63" s="8" t="s">
        <v>27</v>
      </c>
      <c r="C63" s="9">
        <v>50450.49</v>
      </c>
      <c r="D63" s="8" t="e">
        <f>VLOOKUP(B63,'[1]Q3 2015'!$D$2:$E$74,2,FALSE)</f>
        <v>#N/A</v>
      </c>
    </row>
    <row r="64" spans="1:4" x14ac:dyDescent="0.25">
      <c r="A64" s="8">
        <v>2065975</v>
      </c>
      <c r="B64" s="8" t="s">
        <v>69</v>
      </c>
      <c r="C64" s="9">
        <v>50000</v>
      </c>
      <c r="D64" s="8" t="s">
        <v>48</v>
      </c>
    </row>
    <row r="65" spans="1:4" x14ac:dyDescent="0.25">
      <c r="A65" s="8">
        <v>2065984</v>
      </c>
      <c r="B65" s="8" t="s">
        <v>36</v>
      </c>
      <c r="C65" s="9">
        <v>34583.97</v>
      </c>
      <c r="D65" s="8" t="s">
        <v>37</v>
      </c>
    </row>
    <row r="66" spans="1:4" x14ac:dyDescent="0.25">
      <c r="A66" s="8">
        <v>2065986</v>
      </c>
      <c r="B66" s="8" t="s">
        <v>21</v>
      </c>
      <c r="C66" s="9">
        <v>28872.959999999999</v>
      </c>
      <c r="D66" s="8" t="s">
        <v>22</v>
      </c>
    </row>
    <row r="67" spans="1:4" x14ac:dyDescent="0.25">
      <c r="A67" s="8">
        <v>2065992</v>
      </c>
      <c r="B67" s="8" t="s">
        <v>47</v>
      </c>
      <c r="C67" s="9">
        <v>200000</v>
      </c>
      <c r="D67" s="8" t="s">
        <v>48</v>
      </c>
    </row>
    <row r="68" spans="1:4" x14ac:dyDescent="0.25">
      <c r="A68" s="8">
        <v>2065995</v>
      </c>
      <c r="B68" s="8" t="s">
        <v>70</v>
      </c>
      <c r="C68" s="9">
        <v>33585.730000000003</v>
      </c>
      <c r="D68" s="8" t="s">
        <v>71</v>
      </c>
    </row>
    <row r="69" spans="1:4" ht="25.5" x14ac:dyDescent="0.25">
      <c r="A69" s="8">
        <v>2066013</v>
      </c>
      <c r="B69" s="8" t="s">
        <v>27</v>
      </c>
      <c r="C69" s="9">
        <v>30000</v>
      </c>
      <c r="D69" s="8" t="e">
        <f>VLOOKUP(B69,'[1]Q3 2015'!$D$2:$E$74,2,FALSE)</f>
        <v>#N/A</v>
      </c>
    </row>
    <row r="70" spans="1:4" x14ac:dyDescent="0.25">
      <c r="A70" s="8">
        <v>2066016</v>
      </c>
      <c r="B70" s="8" t="s">
        <v>72</v>
      </c>
      <c r="C70" s="9">
        <v>25200</v>
      </c>
      <c r="D70" s="8" t="s">
        <v>48</v>
      </c>
    </row>
    <row r="71" spans="1:4" ht="38.25" x14ac:dyDescent="0.25">
      <c r="A71" s="8">
        <v>2066018</v>
      </c>
      <c r="B71" s="8" t="s">
        <v>53</v>
      </c>
      <c r="C71" s="9">
        <v>32672.73</v>
      </c>
      <c r="D71" s="8" t="s">
        <v>54</v>
      </c>
    </row>
    <row r="72" spans="1:4" x14ac:dyDescent="0.25">
      <c r="A72" s="8">
        <v>2066019</v>
      </c>
      <c r="B72" s="8" t="s">
        <v>73</v>
      </c>
      <c r="C72" s="9">
        <v>84150</v>
      </c>
      <c r="D72" s="8" t="s">
        <v>26</v>
      </c>
    </row>
    <row r="73" spans="1:4" x14ac:dyDescent="0.25">
      <c r="A73" s="8">
        <v>2066033</v>
      </c>
      <c r="B73" s="8" t="s">
        <v>49</v>
      </c>
      <c r="C73" s="9">
        <v>77528.100000000006</v>
      </c>
      <c r="D73" s="8" t="s">
        <v>50</v>
      </c>
    </row>
    <row r="74" spans="1:4" x14ac:dyDescent="0.25">
      <c r="A74" s="8">
        <v>2066041</v>
      </c>
      <c r="B74" s="8" t="s">
        <v>64</v>
      </c>
      <c r="C74" s="9">
        <v>50505</v>
      </c>
      <c r="D74" s="8" t="s">
        <v>48</v>
      </c>
    </row>
    <row r="75" spans="1:4" ht="25.5" x14ac:dyDescent="0.25">
      <c r="A75" s="8">
        <v>2066052</v>
      </c>
      <c r="B75" s="8" t="s">
        <v>28</v>
      </c>
      <c r="C75" s="9">
        <v>31826.27</v>
      </c>
      <c r="D75" s="8" t="s">
        <v>29</v>
      </c>
    </row>
    <row r="76" spans="1:4" ht="25.5" x14ac:dyDescent="0.25">
      <c r="A76" s="8">
        <v>2066071</v>
      </c>
      <c r="B76" s="8" t="s">
        <v>74</v>
      </c>
      <c r="C76" s="9">
        <v>57315.38</v>
      </c>
      <c r="D76" s="8" t="s">
        <v>15</v>
      </c>
    </row>
    <row r="77" spans="1:4" x14ac:dyDescent="0.25">
      <c r="A77" s="8">
        <v>2066093</v>
      </c>
      <c r="B77" s="8" t="s">
        <v>75</v>
      </c>
      <c r="C77" s="9">
        <v>27313.38</v>
      </c>
      <c r="D77" s="8" t="s">
        <v>26</v>
      </c>
    </row>
    <row r="78" spans="1:4" x14ac:dyDescent="0.25">
      <c r="A78" s="8">
        <v>2066098</v>
      </c>
      <c r="B78" s="8" t="s">
        <v>66</v>
      </c>
      <c r="C78" s="9">
        <v>71344.66</v>
      </c>
      <c r="D78" s="8" t="s">
        <v>67</v>
      </c>
    </row>
    <row r="79" spans="1:4" x14ac:dyDescent="0.25">
      <c r="A79" s="8">
        <v>2066105</v>
      </c>
      <c r="B79" s="8" t="s">
        <v>76</v>
      </c>
      <c r="C79" s="9">
        <v>47416.5</v>
      </c>
      <c r="D79" s="8" t="s">
        <v>11</v>
      </c>
    </row>
    <row r="80" spans="1:4" x14ac:dyDescent="0.25">
      <c r="A80" s="8">
        <v>2066125</v>
      </c>
      <c r="B80" s="8" t="s">
        <v>49</v>
      </c>
      <c r="C80" s="9">
        <v>27707</v>
      </c>
      <c r="D80" s="8" t="s">
        <v>50</v>
      </c>
    </row>
    <row r="81" spans="1:4" x14ac:dyDescent="0.25">
      <c r="A81" s="8">
        <v>2066138</v>
      </c>
      <c r="B81" s="8" t="s">
        <v>42</v>
      </c>
      <c r="C81" s="9">
        <v>741844.09</v>
      </c>
      <c r="D81" s="8" t="s">
        <v>26</v>
      </c>
    </row>
    <row r="82" spans="1:4" ht="25.5" x14ac:dyDescent="0.25">
      <c r="A82" s="8">
        <v>2066142</v>
      </c>
      <c r="B82" s="8" t="s">
        <v>28</v>
      </c>
      <c r="C82" s="9">
        <v>25482.06</v>
      </c>
      <c r="D82" s="8" t="s">
        <v>29</v>
      </c>
    </row>
    <row r="83" spans="1:4" s="10" customFormat="1" x14ac:dyDescent="0.25">
      <c r="A83" s="8">
        <v>2066144</v>
      </c>
      <c r="B83" s="8" t="s">
        <v>47</v>
      </c>
      <c r="C83" s="9">
        <v>99424.93</v>
      </c>
      <c r="D83" s="8" t="s">
        <v>48</v>
      </c>
    </row>
    <row r="84" spans="1:4" x14ac:dyDescent="0.25">
      <c r="A84" s="8">
        <v>2066196</v>
      </c>
      <c r="B84" s="8" t="s">
        <v>77</v>
      </c>
      <c r="C84" s="9">
        <v>21156.43</v>
      </c>
      <c r="D84" s="8" t="s">
        <v>58</v>
      </c>
    </row>
    <row r="85" spans="1:4" x14ac:dyDescent="0.25">
      <c r="A85" s="8">
        <v>2066206</v>
      </c>
      <c r="B85" s="8" t="s">
        <v>78</v>
      </c>
      <c r="C85" s="9">
        <v>80670</v>
      </c>
      <c r="D85" s="8" t="s">
        <v>48</v>
      </c>
    </row>
    <row r="86" spans="1:4" ht="38.25" x14ac:dyDescent="0.25">
      <c r="A86" s="8">
        <v>2066216</v>
      </c>
      <c r="B86" s="8" t="s">
        <v>53</v>
      </c>
      <c r="C86" s="9">
        <v>81664.679999999993</v>
      </c>
      <c r="D86" s="8" t="s">
        <v>54</v>
      </c>
    </row>
    <row r="87" spans="1:4" x14ac:dyDescent="0.25">
      <c r="A87" s="8">
        <v>2066229</v>
      </c>
      <c r="B87" s="8" t="s">
        <v>79</v>
      </c>
      <c r="C87" s="9">
        <v>24566.02</v>
      </c>
      <c r="D87" s="8" t="s">
        <v>58</v>
      </c>
    </row>
    <row r="88" spans="1:4" x14ac:dyDescent="0.25">
      <c r="A88" s="8">
        <v>2066243</v>
      </c>
      <c r="B88" s="8" t="s">
        <v>80</v>
      </c>
      <c r="C88" s="9">
        <v>39950.400000000001</v>
      </c>
      <c r="D88" s="8" t="s">
        <v>58</v>
      </c>
    </row>
    <row r="89" spans="1:4" x14ac:dyDescent="0.25">
      <c r="A89" s="8">
        <v>2066256</v>
      </c>
      <c r="B89" s="8" t="s">
        <v>81</v>
      </c>
      <c r="C89" s="9">
        <v>29449.73</v>
      </c>
      <c r="D89" s="8" t="s">
        <v>82</v>
      </c>
    </row>
    <row r="90" spans="1:4" x14ac:dyDescent="0.25">
      <c r="A90" s="8">
        <v>2066308</v>
      </c>
      <c r="B90" s="8" t="s">
        <v>83</v>
      </c>
      <c r="C90" s="9">
        <v>172533.08</v>
      </c>
      <c r="D90" s="8" t="s">
        <v>58</v>
      </c>
    </row>
    <row r="91" spans="1:4" x14ac:dyDescent="0.25">
      <c r="A91" s="8">
        <v>2066314</v>
      </c>
      <c r="B91" s="8" t="s">
        <v>84</v>
      </c>
      <c r="C91" s="9">
        <v>31635.599999999999</v>
      </c>
      <c r="D91" s="8" t="s">
        <v>58</v>
      </c>
    </row>
    <row r="92" spans="1:4" x14ac:dyDescent="0.25">
      <c r="A92" s="8">
        <v>2066317</v>
      </c>
      <c r="B92" s="8" t="s">
        <v>85</v>
      </c>
      <c r="C92" s="9">
        <v>72570</v>
      </c>
      <c r="D92" s="8" t="s">
        <v>33</v>
      </c>
    </row>
    <row r="93" spans="1:4" x14ac:dyDescent="0.25">
      <c r="A93" s="8">
        <v>2066319</v>
      </c>
      <c r="B93" s="8" t="s">
        <v>86</v>
      </c>
      <c r="C93" s="9">
        <v>22589.96</v>
      </c>
      <c r="D93" s="8" t="s">
        <v>87</v>
      </c>
    </row>
    <row r="94" spans="1:4" x14ac:dyDescent="0.25">
      <c r="A94" s="8">
        <v>2066322</v>
      </c>
      <c r="B94" s="8" t="s">
        <v>88</v>
      </c>
      <c r="C94" s="9">
        <v>21735.25</v>
      </c>
      <c r="D94" s="8" t="s">
        <v>35</v>
      </c>
    </row>
    <row r="95" spans="1:4" x14ac:dyDescent="0.25">
      <c r="A95" s="8">
        <v>2066336</v>
      </c>
      <c r="B95" s="8" t="s">
        <v>31</v>
      </c>
      <c r="C95" s="9">
        <v>47735.07</v>
      </c>
      <c r="D95" s="8" t="s">
        <v>17</v>
      </c>
    </row>
    <row r="98" spans="1:4" x14ac:dyDescent="0.25">
      <c r="A98" s="11" t="s">
        <v>89</v>
      </c>
      <c r="B98" s="1"/>
      <c r="C98" s="12"/>
      <c r="D98" s="12"/>
    </row>
    <row r="99" spans="1:4" ht="21" customHeight="1" x14ac:dyDescent="0.25">
      <c r="A99" s="1"/>
      <c r="B99" s="13" t="s">
        <v>90</v>
      </c>
      <c r="C99" s="14"/>
      <c r="D99" s="13"/>
    </row>
    <row r="100" spans="1:4" ht="31.5" customHeight="1" x14ac:dyDescent="0.25">
      <c r="A100" s="1"/>
      <c r="B100" s="16" t="s">
        <v>91</v>
      </c>
      <c r="C100" s="17"/>
      <c r="D100" s="17"/>
    </row>
    <row r="101" spans="1:4" ht="33.75" customHeight="1" x14ac:dyDescent="0.25">
      <c r="A101" s="1"/>
      <c r="B101" s="16" t="s">
        <v>92</v>
      </c>
      <c r="C101" s="17"/>
      <c r="D101" s="17"/>
    </row>
    <row r="102" spans="1:4" ht="25.5" customHeight="1" x14ac:dyDescent="0.25">
      <c r="A102" s="1"/>
      <c r="B102" s="13" t="s">
        <v>93</v>
      </c>
      <c r="C102" s="3"/>
      <c r="D102" s="1"/>
    </row>
    <row r="103" spans="1:4" ht="20.25" customHeight="1" x14ac:dyDescent="0.25">
      <c r="A103" s="1"/>
      <c r="B103" s="13" t="s">
        <v>94</v>
      </c>
      <c r="C103" s="3"/>
      <c r="D103" s="1"/>
    </row>
    <row r="104" spans="1:4" ht="39.75" customHeight="1" x14ac:dyDescent="0.25">
      <c r="A104" s="1"/>
      <c r="B104" s="16" t="s">
        <v>95</v>
      </c>
      <c r="C104" s="17"/>
      <c r="D104" s="17"/>
    </row>
  </sheetData>
  <mergeCells count="5">
    <mergeCell ref="A1:D1"/>
    <mergeCell ref="A2:D2"/>
    <mergeCell ref="B100:D100"/>
    <mergeCell ref="B101:D101"/>
    <mergeCell ref="B104:D104"/>
  </mergeCells>
  <conditionalFormatting sqref="D9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{886D7643-8477-4B41-A3B6-D239C7EB9298}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6D7643-8477-4B41-A3B6-D239C7EB92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Elaine</dc:creator>
  <cp:lastModifiedBy>Administrator</cp:lastModifiedBy>
  <cp:lastPrinted>2016-04-22T13:46:51Z</cp:lastPrinted>
  <dcterms:created xsi:type="dcterms:W3CDTF">2016-03-04T07:28:48Z</dcterms:created>
  <dcterms:modified xsi:type="dcterms:W3CDTF">2017-04-21T14:32:47Z</dcterms:modified>
</cp:coreProperties>
</file>