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BEDF\"/>
    </mc:Choice>
  </mc:AlternateContent>
  <xr:revisionPtr revIDLastSave="0" documentId="13_ncr:1_{5BF71626-8AFB-4A0C-B9D7-E3F7B3B7B571}" xr6:coauthVersionLast="47" xr6:coauthVersionMax="47" xr10:uidLastSave="{00000000-0000-0000-0000-000000000000}"/>
  <bookViews>
    <workbookView xWindow="-120" yWindow="-120" windowWidth="29040" windowHeight="15840" xr2:uid="{BCBE9372-DA71-4BC6-AB63-2B5471E71C50}"/>
  </bookViews>
  <sheets>
    <sheet name="BEDF Travel &amp; Trade Fairs" sheetId="1" r:id="rId1"/>
  </sheets>
  <definedNames>
    <definedName name="_xlnm.Print_Area" localSheetId="0">'BEDF Travel &amp; Trade Fairs'!$B$9:$L$91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 i="1" l="1"/>
  <c r="K32" i="1"/>
  <c r="K33" i="1"/>
  <c r="K34" i="1"/>
  <c r="K35" i="1"/>
  <c r="K36" i="1"/>
  <c r="K37" i="1"/>
  <c r="K38" i="1"/>
  <c r="K39" i="1"/>
  <c r="K40" i="1"/>
  <c r="K41" i="1"/>
  <c r="K42" i="1"/>
  <c r="K43" i="1"/>
  <c r="K44" i="1"/>
  <c r="K45" i="1"/>
  <c r="K46" i="1"/>
  <c r="I90" i="1" l="1"/>
  <c r="I80" i="1"/>
  <c r="I91" i="1" s="1"/>
  <c r="L95" i="1" s="1"/>
  <c r="K27" i="1"/>
  <c r="L27" i="1" s="1"/>
  <c r="S27" i="1" s="1"/>
  <c r="K26" i="1"/>
  <c r="L26" i="1" s="1"/>
  <c r="S26" i="1" s="1"/>
  <c r="K25" i="1"/>
  <c r="L25" i="1" s="1"/>
  <c r="S25" i="1" s="1"/>
  <c r="K24" i="1"/>
  <c r="L24" i="1" s="1"/>
  <c r="S24" i="1" s="1"/>
  <c r="K23" i="1"/>
  <c r="L23" i="1" s="1"/>
  <c r="S23" i="1" s="1"/>
  <c r="K22" i="1"/>
  <c r="L22" i="1" s="1"/>
  <c r="S22" i="1" s="1"/>
  <c r="K28" i="1"/>
  <c r="L28" i="1" s="1"/>
  <c r="K21" i="1"/>
  <c r="L21" i="1" s="1"/>
  <c r="K20" i="1"/>
  <c r="L20" i="1" s="1"/>
  <c r="R47" i="1"/>
  <c r="R51" i="1" s="1"/>
  <c r="Q47" i="1"/>
  <c r="Q51" i="1" s="1"/>
  <c r="S46" i="1"/>
  <c r="L46" i="1"/>
  <c r="S45" i="1"/>
  <c r="L45" i="1"/>
  <c r="S44" i="1"/>
  <c r="L44" i="1"/>
  <c r="S43" i="1"/>
  <c r="L43" i="1"/>
  <c r="S42" i="1"/>
  <c r="L42" i="1"/>
  <c r="S41" i="1"/>
  <c r="L41" i="1"/>
  <c r="S40" i="1"/>
  <c r="L40" i="1"/>
  <c r="S39" i="1"/>
  <c r="L39" i="1"/>
  <c r="S38" i="1"/>
  <c r="L38" i="1"/>
  <c r="S37" i="1"/>
  <c r="L37" i="1"/>
  <c r="S36" i="1"/>
  <c r="L36" i="1"/>
  <c r="S35" i="1"/>
  <c r="L35" i="1"/>
  <c r="S34" i="1"/>
  <c r="L34" i="1"/>
  <c r="S33" i="1"/>
  <c r="L33" i="1"/>
  <c r="S32" i="1"/>
  <c r="L32" i="1"/>
  <c r="S31" i="1"/>
  <c r="L31" i="1"/>
  <c r="K30" i="1"/>
  <c r="L30" i="1" s="1"/>
  <c r="K29" i="1"/>
  <c r="L29" i="1" s="1"/>
  <c r="K19" i="1"/>
  <c r="L19" i="1" s="1"/>
  <c r="K18" i="1"/>
  <c r="L18" i="1" s="1"/>
  <c r="R90" i="1"/>
  <c r="R94" i="1" s="1"/>
  <c r="Q90" i="1"/>
  <c r="Q94" i="1" s="1"/>
  <c r="S89" i="1"/>
  <c r="S88" i="1"/>
  <c r="S87" i="1"/>
  <c r="R80" i="1"/>
  <c r="R83" i="1" s="1"/>
  <c r="Q80" i="1"/>
  <c r="Q83" i="1" s="1"/>
  <c r="K79" i="1"/>
  <c r="I79" i="1" s="1"/>
  <c r="S79" i="1" s="1"/>
  <c r="K78" i="1"/>
  <c r="I78" i="1" s="1"/>
  <c r="S78" i="1" s="1"/>
  <c r="K77" i="1"/>
  <c r="I77" i="1" s="1"/>
  <c r="S77" i="1" s="1"/>
  <c r="K76" i="1"/>
  <c r="I76" i="1" s="1"/>
  <c r="S76" i="1" s="1"/>
  <c r="K75" i="1"/>
  <c r="I75" i="1" s="1"/>
  <c r="S75" i="1" s="1"/>
  <c r="K74" i="1"/>
  <c r="I74" i="1" s="1"/>
  <c r="S74" i="1" s="1"/>
  <c r="K73" i="1"/>
  <c r="I73" i="1" s="1"/>
  <c r="S73" i="1" s="1"/>
  <c r="K72" i="1"/>
  <c r="I72" i="1" s="1"/>
  <c r="S72" i="1" s="1"/>
  <c r="K71" i="1"/>
  <c r="I71" i="1" s="1"/>
  <c r="S71" i="1" s="1"/>
  <c r="K70" i="1"/>
  <c r="I70" i="1" s="1"/>
  <c r="S70" i="1" s="1"/>
  <c r="K69" i="1"/>
  <c r="I69" i="1" s="1"/>
  <c r="S69" i="1" s="1"/>
  <c r="K68" i="1"/>
  <c r="I68" i="1" s="1"/>
  <c r="S68" i="1" s="1"/>
  <c r="K67" i="1"/>
  <c r="I67" i="1" s="1"/>
  <c r="S67" i="1" s="1"/>
  <c r="K66" i="1"/>
  <c r="I66" i="1" s="1"/>
  <c r="S66" i="1" s="1"/>
  <c r="K65" i="1"/>
  <c r="I65" i="1" s="1"/>
  <c r="S65" i="1" s="1"/>
  <c r="K64" i="1"/>
  <c r="I64" i="1" s="1"/>
  <c r="S64" i="1" s="1"/>
  <c r="S63" i="1"/>
  <c r="S62" i="1"/>
  <c r="S61" i="1"/>
  <c r="S60" i="1"/>
  <c r="S59" i="1"/>
  <c r="S19" i="1" l="1"/>
  <c r="S28" i="1"/>
  <c r="S29" i="1"/>
  <c r="L47" i="1"/>
  <c r="L94" i="1" s="1"/>
  <c r="L97" i="1" s="1"/>
  <c r="S21" i="1"/>
  <c r="S20" i="1"/>
  <c r="S18" i="1"/>
  <c r="S90" i="1"/>
  <c r="S94" i="1" s="1"/>
  <c r="S80" i="1"/>
  <c r="S83" i="1" s="1"/>
  <c r="S30" i="1" l="1"/>
  <c r="S47" i="1" s="1"/>
  <c r="S51" i="1" l="1"/>
</calcChain>
</file>

<file path=xl/sharedStrings.xml><?xml version="1.0" encoding="utf-8"?>
<sst xmlns="http://schemas.openxmlformats.org/spreadsheetml/2006/main" count="79" uniqueCount="56">
  <si>
    <t>Border Enterprise Development Fund</t>
  </si>
  <si>
    <t>Travel &amp; Trade Fairs Claim Form</t>
  </si>
  <si>
    <t>FOR INTERNAL EI USE ONLY</t>
  </si>
  <si>
    <t>Item No.</t>
  </si>
  <si>
    <t>Employee Name</t>
  </si>
  <si>
    <t>No. of Days</t>
  </si>
  <si>
    <t>Subsistence Rate per day</t>
  </si>
  <si>
    <t>Subsistence Cost</t>
  </si>
  <si>
    <t>Travel Cost</t>
  </si>
  <si>
    <t>Total Paid</t>
  </si>
  <si>
    <t>Disallowed 
(Manual Entry)</t>
  </si>
  <si>
    <t>Deferred 
(Manual Entry)</t>
  </si>
  <si>
    <t>Approved Cost (Calculated)</t>
  </si>
  <si>
    <t>EI Comments</t>
  </si>
  <si>
    <t>&lt;- unhide rows here and insert more if required</t>
  </si>
  <si>
    <t xml:space="preserve">Subtotal: </t>
  </si>
  <si>
    <t>Disallowed</t>
  </si>
  <si>
    <t>Deferred</t>
  </si>
  <si>
    <t>Expenditure Recommended</t>
  </si>
  <si>
    <t>Trade Fair Costs</t>
  </si>
  <si>
    <t xml:space="preserve">Each entry must be given an "Item No." Please ensure that the corresponding invoice and proof of payment i.e. bank statement are clearly marked with the item no. that it corresponds with.                                                                                                                                                                                                                             </t>
  </si>
  <si>
    <t>Note: This can include transportation costs for products/exhibit, installation costs at the event (excluding own employee labour). Rental cost of equipment/ICT for the stand e.g. Lighting, Projectors, Laptops, Display Monitors etc. Costs relating to stock/samples or purchase of equipment/ICT is not eligible.</t>
  </si>
  <si>
    <t>Name of Trade Fair</t>
  </si>
  <si>
    <t>Location</t>
  </si>
  <si>
    <t>Invoice No.</t>
  </si>
  <si>
    <t>Invoice Date</t>
  </si>
  <si>
    <t>Trade Fair Overheads &amp; Sundries</t>
  </si>
  <si>
    <t xml:space="preserve">Each entry must be given an "Item No."                                                                                                                                                   </t>
  </si>
  <si>
    <t>Details</t>
  </si>
  <si>
    <t>Date of Travel</t>
  </si>
  <si>
    <t>From</t>
  </si>
  <si>
    <t>To</t>
  </si>
  <si>
    <t>Travel Expenditure</t>
  </si>
  <si>
    <t>Related Subsistence for each Trip</t>
  </si>
  <si>
    <t>Total</t>
  </si>
  <si>
    <t>E-Ticket Please submit the ticket/e-ticket.  No Proof of payment needed for e-tickets.  Tickets must confirm an outward and return journey in order to calculate appropriate subsistence for each journey.  Airline tickets must state: name, destination, travel dates and cost.</t>
  </si>
  <si>
    <t>Mileage rate of 60 cent/Km applies. Domestic mileage only applies for trips over 20 Km from base.  Please insert details of trip(s) (Starting to Finishing point) in Destination &amp; Purpose column.  The corresponding journey length (Km) should be inserted in Travel Type column.  Mileage rate is inclusive of fuel.  Do not submit fuel costs/receipts with this claim.  Mileage is ineligible on hire cars.</t>
  </si>
  <si>
    <t xml:space="preserve">Subsistence rate covers all out of pocket expenses including hotels, meals, taxis, parking, local fares, incidentals etc.  N.B. Do not submit any invoices/receipts or proof of payment for subsistence.  Subsistence amount must agree with the Trip Information section.  </t>
  </si>
  <si>
    <t>24Hr allowance applies only when claiming an overnight stay.  Daily Allowance for Domestic/Overseas €60;    24 Hour Allowance for Domestic is €150/Overseas €200</t>
  </si>
  <si>
    <t>Travel &amp; Subsistence</t>
  </si>
  <si>
    <r>
      <rPr>
        <b/>
        <sz val="11"/>
        <color theme="0"/>
        <rFont val="Calibri"/>
        <family val="2"/>
        <scheme val="minor"/>
      </rPr>
      <t xml:space="preserve">Travel Type </t>
    </r>
    <r>
      <rPr>
        <b/>
        <sz val="10"/>
        <color theme="0"/>
        <rFont val="Calibri"/>
        <family val="2"/>
        <scheme val="minor"/>
      </rPr>
      <t>(mileage, tickets, car hire)</t>
    </r>
  </si>
  <si>
    <t>Invoice No</t>
  </si>
  <si>
    <t>Total Claim:</t>
  </si>
  <si>
    <t>Total Claim should match figure on Directors Statement</t>
  </si>
  <si>
    <t>Costs must be for Grantee Company/Public Body employees only.</t>
  </si>
  <si>
    <t>Grantee Company/Public Body Name:</t>
  </si>
  <si>
    <t>Insert Grant Rate % (ref Letter of Offer):</t>
  </si>
  <si>
    <t xml:space="preserve">Note: If included in your original application expenditure of €500 is allowable towards the cost of trade show related promotional material, brochure design/printing costs, translation costs etc. Please provide details of the items you wish to claim.  No invoices or proof of payment are required to be submitted for these items.
</t>
  </si>
  <si>
    <t>Note: If included in your original application expenditure of €500 is allowable towards the cost of trade show related promotional material, brochure design/printing costs, translation costs etc. Please provide details of the items you wish to claim.  No invoices or proof of payment are required to be submitted for these items.</t>
  </si>
  <si>
    <t>Total Costs Travel &amp; Subsistence:</t>
  </si>
  <si>
    <t>Project No (ref Letter of Offer):</t>
  </si>
  <si>
    <t>Claim No (1, 2 or 3 indicate as appropriate):</t>
  </si>
  <si>
    <t>Total Trade Fair Costs:</t>
  </si>
  <si>
    <t>Total Costs Trade Fair:</t>
  </si>
  <si>
    <r>
      <t xml:space="preserve">Insert URL showing Route Plan
</t>
    </r>
    <r>
      <rPr>
        <sz val="11"/>
        <color theme="0"/>
        <rFont val="Calibri"/>
        <family val="2"/>
        <scheme val="minor"/>
      </rPr>
      <t xml:space="preserve"> (e.g. Google maps)</t>
    </r>
  </si>
  <si>
    <t>Destination &amp; Purpose of Trip
Insert Eircode of start and finish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</si>
</sst>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_-&quot;€&quot;* #,##0.000_-;\-&quot;€&quot;* #,##0.000_-;_-&quot;€&quot;* &quot;-&quot;??_-;_-@_-"/>
    <numFmt numFmtId="166" formatCode="dd/mm/yyyy;@"/>
  </numFmts>
  <fonts count="19" x14ac:knownFonts="1">
    <font>
      <sz val="11"/>
      <color theme="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b/>
      <sz val="16"/>
      <color theme="0"/>
      <name val="Calibri"/>
      <family val="2"/>
      <scheme val="minor"/>
    </font>
    <font>
      <b/>
      <sz val="22"/>
      <color rgb="FF006100"/>
      <name val="Calibri"/>
      <family val="2"/>
      <scheme val="minor"/>
    </font>
    <font>
      <sz val="8"/>
      <name val="Verdana"/>
      <family val="2"/>
    </font>
    <font>
      <sz val="10"/>
      <name val="Arial"/>
      <family val="2"/>
    </font>
    <font>
      <sz val="10"/>
      <color theme="1"/>
      <name val="Calibri"/>
      <family val="2"/>
      <scheme val="minor"/>
    </font>
    <font>
      <b/>
      <sz val="10"/>
      <color theme="0"/>
      <name val="Calibri"/>
      <family val="2"/>
      <scheme val="minor"/>
    </font>
    <font>
      <b/>
      <sz val="11"/>
      <name val="Calibri"/>
      <family val="2"/>
      <scheme val="minor"/>
    </font>
    <font>
      <b/>
      <sz val="14"/>
      <color theme="0"/>
      <name val="Calibri"/>
      <family val="2"/>
      <scheme val="minor"/>
    </font>
  </fonts>
  <fills count="12">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5"/>
        <bgColor indexed="64"/>
      </patternFill>
    </fill>
    <fill>
      <patternFill patternType="solid">
        <fgColor theme="0"/>
        <bgColor indexed="64"/>
      </patternFill>
    </fill>
    <fill>
      <patternFill patternType="solid">
        <fgColor theme="4" tint="-0.249977111117893"/>
        <bgColor indexed="64"/>
      </patternFill>
    </fill>
    <fill>
      <patternFill patternType="solid">
        <fgColor rgb="FF00B0F0"/>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indexed="64"/>
      </top>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rgb="FF7F7F7F"/>
      </right>
      <top/>
      <bottom style="hair">
        <color auto="1"/>
      </bottom>
      <diagonal/>
    </border>
    <border>
      <left/>
      <right style="hair">
        <color auto="1"/>
      </right>
      <top/>
      <bottom style="thin">
        <color indexed="64"/>
      </bottom>
      <diagonal/>
    </border>
    <border>
      <left style="thin">
        <color rgb="FF7F7F7F"/>
      </left>
      <right/>
      <top style="thin">
        <color rgb="FF7F7F7F"/>
      </top>
      <bottom style="thin">
        <color rgb="FF7F7F7F"/>
      </bottom>
      <diagonal/>
    </border>
    <border>
      <left/>
      <right style="hair">
        <color rgb="FF7F7F7F"/>
      </right>
      <top/>
      <bottom/>
      <diagonal/>
    </border>
    <border>
      <left style="thin">
        <color indexed="64"/>
      </left>
      <right/>
      <top/>
      <bottom style="thin">
        <color indexed="64"/>
      </bottom>
      <diagonal/>
    </border>
    <border>
      <left/>
      <right style="thin">
        <color auto="1"/>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indexed="64"/>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indexed="64"/>
      </bottom>
      <diagonal/>
    </border>
    <border>
      <left style="thin">
        <color auto="1"/>
      </left>
      <right style="thin">
        <color auto="1"/>
      </right>
      <top/>
      <bottom style="thin">
        <color auto="1"/>
      </bottom>
      <diagonal/>
    </border>
    <border>
      <left style="dashed">
        <color rgb="FF7F7F7F"/>
      </left>
      <right style="dashed">
        <color rgb="FF7F7F7F"/>
      </right>
      <top style="dashed">
        <color rgb="FF7F7F7F"/>
      </top>
      <bottom style="thin">
        <color rgb="FF7F7F7F"/>
      </bottom>
      <diagonal/>
    </border>
    <border>
      <left style="dashed">
        <color rgb="FF7F7F7F"/>
      </left>
      <right style="dashed">
        <color rgb="FF7F7F7F"/>
      </right>
      <top style="dashed">
        <color rgb="FF7F7F7F"/>
      </top>
      <bottom/>
      <diagonal/>
    </border>
    <border>
      <left style="hair">
        <color auto="1"/>
      </left>
      <right/>
      <top style="hair">
        <color auto="1"/>
      </top>
      <bottom/>
      <diagonal/>
    </border>
    <border>
      <left style="hair">
        <color auto="1"/>
      </left>
      <right/>
      <top/>
      <bottom/>
      <diagonal/>
    </border>
    <border>
      <left style="hair">
        <color rgb="FF7F7F7F"/>
      </left>
      <right style="hair">
        <color rgb="FF7F7F7F"/>
      </right>
      <top style="hair">
        <color rgb="FF7F7F7F"/>
      </top>
      <bottom style="hair">
        <color rgb="FF7F7F7F"/>
      </bottom>
      <diagonal/>
    </border>
    <border>
      <left style="hair">
        <color auto="1"/>
      </left>
      <right/>
      <top/>
      <bottom style="hair">
        <color auto="1"/>
      </bottom>
      <diagonal/>
    </border>
    <border>
      <left/>
      <right style="hair">
        <color rgb="FF7F7F7F"/>
      </right>
      <top style="hair">
        <color rgb="FF7F7F7F"/>
      </top>
      <bottom style="hair">
        <color rgb="FF7F7F7F"/>
      </bottom>
      <diagonal/>
    </border>
    <border>
      <left style="thin">
        <color indexed="64"/>
      </left>
      <right style="thin">
        <color rgb="FF7F7F7F"/>
      </right>
      <top/>
      <bottom style="thin">
        <color indexed="64"/>
      </bottom>
      <diagonal/>
    </border>
  </borders>
  <cellStyleXfs count="11">
    <xf numFmtId="0" fontId="0" fillId="0" borderId="0"/>
    <xf numFmtId="44" fontId="14"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1" fillId="5" borderId="0" applyNumberFormat="0" applyBorder="0" applyAlignment="0" applyProtection="0"/>
    <xf numFmtId="0" fontId="6" fillId="6" borderId="0" applyNumberFormat="0" applyBorder="0" applyAlignment="0" applyProtection="0"/>
    <xf numFmtId="0" fontId="1" fillId="7" borderId="0" applyNumberFormat="0" applyBorder="0" applyAlignment="0" applyProtection="0"/>
    <xf numFmtId="0" fontId="6" fillId="4"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43" fontId="1" fillId="0" borderId="0" applyFont="0" applyFill="0" applyBorder="0" applyAlignment="0" applyProtection="0"/>
  </cellStyleXfs>
  <cellXfs count="153">
    <xf numFmtId="0" fontId="0" fillId="0" borderId="0" xfId="0"/>
    <xf numFmtId="0" fontId="0" fillId="0" borderId="0" xfId="0"/>
    <xf numFmtId="0" fontId="0" fillId="0" borderId="0" xfId="0" applyAlignment="1">
      <alignment vertical="center"/>
    </xf>
    <xf numFmtId="0" fontId="11" fillId="8" borderId="8" xfId="7" applyFont="1" applyFill="1" applyBorder="1" applyAlignment="1" applyProtection="1">
      <alignment vertical="center"/>
      <protection locked="0"/>
    </xf>
    <xf numFmtId="0" fontId="6" fillId="6" borderId="6" xfId="5" applyBorder="1" applyAlignment="1">
      <alignment horizontal="left" vertical="center"/>
    </xf>
    <xf numFmtId="0" fontId="6" fillId="6" borderId="6" xfId="5" applyBorder="1" applyAlignment="1">
      <alignment horizontal="center" vertical="center"/>
    </xf>
    <xf numFmtId="0" fontId="6" fillId="0" borderId="0" xfId="5" applyFill="1" applyAlignment="1">
      <alignment horizontal="left" vertical="center"/>
    </xf>
    <xf numFmtId="0" fontId="6" fillId="4" borderId="0" xfId="7" applyAlignment="1">
      <alignment vertical="center"/>
    </xf>
    <xf numFmtId="0" fontId="12" fillId="2" borderId="0" xfId="8" applyFont="1" applyAlignment="1" applyProtection="1">
      <alignment horizontal="left" vertical="center"/>
      <protection locked="0"/>
    </xf>
    <xf numFmtId="0" fontId="2" fillId="2" borderId="0" xfId="2" applyAlignment="1" applyProtection="1">
      <alignment horizontal="left" vertical="center"/>
      <protection locked="0"/>
    </xf>
    <xf numFmtId="0" fontId="6" fillId="0" borderId="0" xfId="5" applyFill="1" applyAlignment="1">
      <alignment horizontal="left" vertical="top"/>
    </xf>
    <xf numFmtId="0" fontId="6" fillId="4" borderId="0" xfId="7"/>
    <xf numFmtId="0" fontId="2" fillId="2" borderId="0" xfId="2"/>
    <xf numFmtId="0" fontId="13" fillId="0" borderId="0" xfId="0" applyFont="1" applyAlignment="1">
      <alignment vertical="top"/>
    </xf>
    <xf numFmtId="0" fontId="5" fillId="0" borderId="0" xfId="0" applyFont="1"/>
    <xf numFmtId="0" fontId="4" fillId="6" borderId="0" xfId="5" applyFont="1" applyAlignment="1">
      <alignment wrapText="1"/>
    </xf>
    <xf numFmtId="0" fontId="4" fillId="6" borderId="0" xfId="5" applyFont="1" applyAlignment="1">
      <alignment horizontal="center" wrapText="1"/>
    </xf>
    <xf numFmtId="0" fontId="4" fillId="4" borderId="0" xfId="7" applyFont="1"/>
    <xf numFmtId="0" fontId="2" fillId="2" borderId="10" xfId="2" applyBorder="1" applyAlignment="1" applyProtection="1">
      <alignment horizontal="center" vertical="center" wrapText="1"/>
      <protection locked="0"/>
    </xf>
    <xf numFmtId="0" fontId="2" fillId="2" borderId="10" xfId="8" applyBorder="1" applyAlignment="1" applyProtection="1">
      <alignment horizontal="center" vertical="center" wrapText="1"/>
      <protection locked="0"/>
    </xf>
    <xf numFmtId="1" fontId="0" fillId="0" borderId="11" xfId="0" applyNumberFormat="1" applyBorder="1" applyAlignment="1">
      <alignment horizontal="center" vertical="center"/>
    </xf>
    <xf numFmtId="1" fontId="0" fillId="0" borderId="11" xfId="0" applyNumberFormat="1" applyBorder="1" applyAlignment="1">
      <alignment horizontal="left" vertical="center"/>
    </xf>
    <xf numFmtId="14" fontId="0" fillId="0" borderId="11" xfId="0" applyNumberFormat="1" applyBorder="1" applyAlignment="1">
      <alignment horizontal="center" vertical="center"/>
    </xf>
    <xf numFmtId="44" fontId="0" fillId="0" borderId="11" xfId="1" applyFont="1" applyBorder="1" applyAlignment="1">
      <alignment horizontal="center" vertical="center"/>
    </xf>
    <xf numFmtId="164" fontId="0" fillId="0" borderId="0" xfId="0" applyNumberFormat="1"/>
    <xf numFmtId="44" fontId="2" fillId="2" borderId="12" xfId="2" applyNumberFormat="1" applyBorder="1" applyAlignment="1" applyProtection="1">
      <alignment horizontal="center" vertical="center" wrapText="1"/>
      <protection locked="0"/>
    </xf>
    <xf numFmtId="44" fontId="3" fillId="3" borderId="1" xfId="3" applyNumberFormat="1" applyAlignment="1" applyProtection="1">
      <alignment horizontal="center" vertical="center" wrapText="1"/>
      <protection locked="0"/>
    </xf>
    <xf numFmtId="44" fontId="2" fillId="2" borderId="12" xfId="2" applyNumberFormat="1" applyBorder="1" applyAlignment="1" applyProtection="1">
      <alignment horizontal="left" vertical="center" wrapText="1"/>
      <protection locked="0"/>
    </xf>
    <xf numFmtId="164" fontId="1" fillId="0" borderId="0" xfId="4" applyNumberFormat="1" applyFill="1"/>
    <xf numFmtId="0" fontId="0" fillId="0" borderId="13" xfId="0" applyBorder="1"/>
    <xf numFmtId="0" fontId="15" fillId="0" borderId="0" xfId="0" applyFont="1" applyAlignment="1">
      <alignment vertical="center"/>
    </xf>
    <xf numFmtId="0" fontId="0" fillId="0" borderId="0" xfId="0" applyAlignment="1">
      <alignment horizontal="center"/>
    </xf>
    <xf numFmtId="14" fontId="1" fillId="0" borderId="0" xfId="4" applyNumberFormat="1" applyFill="1"/>
    <xf numFmtId="2" fontId="1" fillId="0" borderId="0" xfId="4" applyNumberFormat="1" applyFill="1" applyAlignment="1">
      <alignment horizontal="center"/>
    </xf>
    <xf numFmtId="0" fontId="0" fillId="0" borderId="0" xfId="0" applyAlignment="1">
      <alignment horizontal="right" vertical="center"/>
    </xf>
    <xf numFmtId="0" fontId="2" fillId="0" borderId="0" xfId="2" applyFill="1"/>
    <xf numFmtId="2" fontId="0" fillId="0" borderId="0" xfId="0" applyNumberFormat="1" applyAlignment="1">
      <alignment horizontal="center"/>
    </xf>
    <xf numFmtId="0" fontId="4" fillId="10" borderId="7" xfId="0" applyFont="1" applyFill="1" applyBorder="1" applyAlignment="1">
      <alignment horizontal="center" vertical="center" wrapText="1"/>
    </xf>
    <xf numFmtId="0" fontId="16" fillId="10" borderId="0" xfId="0" applyFont="1" applyFill="1" applyAlignment="1">
      <alignment horizontal="center" vertical="center" wrapText="1"/>
    </xf>
    <xf numFmtId="0" fontId="13" fillId="9" borderId="0" xfId="0" applyFont="1" applyFill="1" applyAlignment="1">
      <alignment vertical="top" wrapText="1"/>
    </xf>
    <xf numFmtId="0" fontId="13" fillId="9" borderId="0" xfId="0" applyFont="1" applyFill="1" applyAlignment="1">
      <alignment horizontal="center" vertical="top" wrapText="1"/>
    </xf>
    <xf numFmtId="164" fontId="1" fillId="7" borderId="2" xfId="6" applyNumberFormat="1" applyBorder="1" applyAlignment="1" applyProtection="1">
      <alignment vertical="center"/>
      <protection locked="0"/>
    </xf>
    <xf numFmtId="0" fontId="11" fillId="8" borderId="3" xfId="7" applyFont="1" applyFill="1" applyBorder="1" applyAlignment="1" applyProtection="1">
      <alignment vertical="center"/>
      <protection locked="0"/>
    </xf>
    <xf numFmtId="0" fontId="6" fillId="6" borderId="4" xfId="5" applyBorder="1" applyAlignment="1">
      <alignment horizontal="center" vertical="center"/>
    </xf>
    <xf numFmtId="0" fontId="6" fillId="0" borderId="0" xfId="5" applyFill="1" applyAlignment="1">
      <alignment horizontal="center" vertical="center"/>
    </xf>
    <xf numFmtId="0" fontId="0" fillId="0" borderId="0" xfId="0" applyAlignment="1">
      <alignment horizontal="left"/>
    </xf>
    <xf numFmtId="0" fontId="13" fillId="9" borderId="0" xfId="0" quotePrefix="1" applyFont="1" applyFill="1" applyAlignment="1">
      <alignment horizontal="left" vertical="top" wrapText="1"/>
    </xf>
    <xf numFmtId="0" fontId="6" fillId="4" borderId="0" xfId="7" applyAlignment="1">
      <alignment horizontal="left"/>
    </xf>
    <xf numFmtId="0" fontId="2" fillId="2" borderId="0" xfId="2" applyAlignment="1">
      <alignment horizontal="left"/>
    </xf>
    <xf numFmtId="0" fontId="13" fillId="0" borderId="0" xfId="0" applyFont="1" applyAlignment="1">
      <alignment horizontal="left" vertical="top"/>
    </xf>
    <xf numFmtId="0" fontId="13" fillId="0" borderId="0" xfId="0" applyFont="1" applyAlignment="1">
      <alignment horizontal="left" vertical="top" wrapText="1"/>
    </xf>
    <xf numFmtId="0" fontId="4" fillId="0" borderId="0" xfId="5" applyFont="1" applyFill="1" applyAlignment="1">
      <alignment horizontal="center" wrapText="1"/>
    </xf>
    <xf numFmtId="44" fontId="3" fillId="0" borderId="0" xfId="3" applyNumberFormat="1" applyFill="1" applyBorder="1" applyAlignment="1">
      <alignment horizontal="center" vertical="center"/>
    </xf>
    <xf numFmtId="0" fontId="0" fillId="0" borderId="11" xfId="0" applyBorder="1"/>
    <xf numFmtId="44" fontId="0" fillId="0" borderId="0" xfId="1" applyFont="1" applyAlignment="1">
      <alignment horizontal="center" vertical="center"/>
    </xf>
    <xf numFmtId="44" fontId="3" fillId="3" borderId="14" xfId="1" applyFont="1" applyFill="1" applyBorder="1" applyAlignment="1">
      <alignment horizontal="center" vertical="center"/>
    </xf>
    <xf numFmtId="164" fontId="3" fillId="3" borderId="1" xfId="9" applyNumberFormat="1" applyAlignment="1">
      <alignment horizontal="right" vertical="center"/>
    </xf>
    <xf numFmtId="44" fontId="3" fillId="0" borderId="0" xfId="3" applyNumberFormat="1" applyFill="1" applyBorder="1" applyAlignment="1">
      <alignment horizontal="right" vertical="center"/>
    </xf>
    <xf numFmtId="44" fontId="3" fillId="3" borderId="1" xfId="9" applyNumberFormat="1" applyAlignment="1" applyProtection="1">
      <alignment horizontal="center" vertical="center" wrapText="1"/>
      <protection locked="0"/>
    </xf>
    <xf numFmtId="44" fontId="2" fillId="2" borderId="15" xfId="2" applyNumberFormat="1" applyBorder="1" applyAlignment="1" applyProtection="1">
      <alignment horizontal="left" vertical="center" wrapText="1"/>
      <protection locked="0"/>
    </xf>
    <xf numFmtId="44" fontId="2" fillId="0" borderId="0" xfId="2" applyNumberFormat="1" applyFill="1" applyAlignment="1" applyProtection="1">
      <alignment horizontal="center" vertical="center" wrapText="1"/>
      <protection locked="0"/>
    </xf>
    <xf numFmtId="44" fontId="3" fillId="0" borderId="0" xfId="3" applyNumberFormat="1" applyFill="1" applyBorder="1" applyAlignment="1" applyProtection="1">
      <alignment horizontal="center" vertical="center" wrapText="1"/>
      <protection locked="0"/>
    </xf>
    <xf numFmtId="44" fontId="2" fillId="0" borderId="0" xfId="2" applyNumberFormat="1" applyFill="1" applyAlignment="1" applyProtection="1">
      <alignment horizontal="left" vertical="center" wrapText="1"/>
      <protection locked="0"/>
    </xf>
    <xf numFmtId="14" fontId="0" fillId="0" borderId="0" xfId="0" applyNumberFormat="1" applyBorder="1" applyAlignment="1">
      <alignment horizontal="center" vertical="center"/>
    </xf>
    <xf numFmtId="0" fontId="0" fillId="0" borderId="0" xfId="0" applyBorder="1"/>
    <xf numFmtId="1" fontId="0" fillId="0" borderId="20" xfId="0" applyNumberFormat="1" applyBorder="1" applyAlignment="1">
      <alignment horizontal="center" vertical="center"/>
    </xf>
    <xf numFmtId="14" fontId="0" fillId="0" borderId="20" xfId="0" applyNumberFormat="1" applyBorder="1" applyAlignment="1">
      <alignment horizontal="center" vertical="center"/>
    </xf>
    <xf numFmtId="0" fontId="4" fillId="6" borderId="5" xfId="5" applyFont="1" applyBorder="1" applyAlignment="1">
      <alignment horizontal="center" wrapText="1"/>
    </xf>
    <xf numFmtId="0" fontId="16" fillId="6" borderId="5" xfId="5" applyFont="1" applyBorder="1" applyAlignment="1">
      <alignment horizontal="left" wrapText="1"/>
    </xf>
    <xf numFmtId="1" fontId="0" fillId="0" borderId="20" xfId="0" applyNumberFormat="1" applyBorder="1" applyAlignment="1">
      <alignment horizontal="left" vertical="center"/>
    </xf>
    <xf numFmtId="0" fontId="4" fillId="6" borderId="6" xfId="5" applyFont="1" applyBorder="1" applyAlignment="1">
      <alignment wrapText="1"/>
    </xf>
    <xf numFmtId="0" fontId="4" fillId="6" borderId="4" xfId="5" applyFont="1" applyBorder="1" applyAlignment="1">
      <alignment wrapText="1"/>
    </xf>
    <xf numFmtId="44" fontId="0" fillId="0" borderId="20" xfId="1" applyFont="1" applyBorder="1" applyAlignment="1">
      <alignment horizontal="center" vertical="center"/>
    </xf>
    <xf numFmtId="0" fontId="4" fillId="0" borderId="7" xfId="5" applyFont="1" applyFill="1" applyBorder="1" applyAlignment="1">
      <alignment horizontal="center" wrapText="1"/>
    </xf>
    <xf numFmtId="164" fontId="3" fillId="0" borderId="0" xfId="9" applyNumberFormat="1" applyFill="1" applyBorder="1" applyAlignment="1">
      <alignment horizontal="center"/>
    </xf>
    <xf numFmtId="164" fontId="3" fillId="3" borderId="23" xfId="9" applyNumberFormat="1" applyBorder="1" applyAlignment="1">
      <alignment horizontal="center"/>
    </xf>
    <xf numFmtId="4" fontId="0" fillId="0" borderId="20" xfId="0" applyNumberFormat="1" applyBorder="1" applyAlignment="1">
      <alignment horizontal="center" vertical="center"/>
    </xf>
    <xf numFmtId="4" fontId="0" fillId="0" borderId="11" xfId="0" applyNumberFormat="1" applyBorder="1" applyAlignment="1">
      <alignment horizontal="center" vertical="center"/>
    </xf>
    <xf numFmtId="0" fontId="0" fillId="0" borderId="0" xfId="0"/>
    <xf numFmtId="165" fontId="3" fillId="0" borderId="0" xfId="3" applyNumberFormat="1" applyFill="1" applyBorder="1" applyAlignment="1" applyProtection="1">
      <alignment horizontal="center" vertical="center" wrapText="1"/>
      <protection locked="0"/>
    </xf>
    <xf numFmtId="165" fontId="2" fillId="0" borderId="0" xfId="2" applyNumberFormat="1" applyFill="1" applyBorder="1"/>
    <xf numFmtId="44" fontId="3" fillId="3" borderId="24" xfId="3" applyNumberFormat="1" applyBorder="1" applyAlignment="1" applyProtection="1">
      <alignment horizontal="center" vertical="center" wrapText="1"/>
      <protection locked="0"/>
    </xf>
    <xf numFmtId="164" fontId="3" fillId="0" borderId="0" xfId="1" applyNumberFormat="1" applyFont="1" applyFill="1" applyBorder="1" applyAlignment="1">
      <alignment horizontal="center" vertical="center"/>
    </xf>
    <xf numFmtId="0" fontId="0" fillId="0" borderId="0" xfId="0" applyAlignment="1">
      <alignment horizontal="right"/>
    </xf>
    <xf numFmtId="9" fontId="3" fillId="3" borderId="1" xfId="3" applyNumberFormat="1" applyAlignment="1">
      <alignment horizontal="center"/>
    </xf>
    <xf numFmtId="164" fontId="3" fillId="3" borderId="24" xfId="3" applyNumberFormat="1" applyBorder="1" applyAlignment="1">
      <alignment horizontal="center"/>
    </xf>
    <xf numFmtId="164" fontId="3" fillId="0" borderId="0" xfId="3" applyNumberFormat="1" applyFill="1" applyBorder="1" applyAlignment="1">
      <alignment horizontal="center"/>
    </xf>
    <xf numFmtId="164" fontId="17" fillId="0" borderId="0" xfId="3" applyNumberFormat="1" applyFont="1" applyFill="1" applyBorder="1" applyAlignment="1">
      <alignment horizontal="right"/>
    </xf>
    <xf numFmtId="0" fontId="4" fillId="11" borderId="5" xfId="5" applyFont="1" applyFill="1" applyBorder="1" applyAlignment="1">
      <alignment horizontal="center" wrapText="1"/>
    </xf>
    <xf numFmtId="0" fontId="0" fillId="0" borderId="0" xfId="0"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164" fontId="0" fillId="0" borderId="27" xfId="0" applyNumberFormat="1" applyBorder="1"/>
    <xf numFmtId="164" fontId="0" fillId="0" borderId="26" xfId="0" applyNumberFormat="1" applyBorder="1"/>
    <xf numFmtId="14" fontId="0" fillId="0" borderId="28" xfId="0" applyNumberFormat="1" applyBorder="1" applyAlignment="1">
      <alignment horizontal="center" vertical="center"/>
    </xf>
    <xf numFmtId="0" fontId="0" fillId="0" borderId="28" xfId="0" applyBorder="1"/>
    <xf numFmtId="14" fontId="0" fillId="0" borderId="18" xfId="0" applyNumberFormat="1" applyBorder="1" applyAlignment="1">
      <alignment horizontal="center" vertical="center"/>
    </xf>
    <xf numFmtId="43" fontId="0" fillId="0" borderId="11" xfId="10" applyFont="1" applyBorder="1" applyAlignment="1">
      <alignment horizontal="center" vertical="center"/>
    </xf>
    <xf numFmtId="43" fontId="0" fillId="0" borderId="11" xfId="10" applyFont="1" applyBorder="1"/>
    <xf numFmtId="164" fontId="1" fillId="7" borderId="0" xfId="6" applyNumberFormat="1" applyBorder="1" applyAlignment="1" applyProtection="1">
      <alignment vertical="center"/>
      <protection locked="0"/>
    </xf>
    <xf numFmtId="0" fontId="4" fillId="10" borderId="0" xfId="0" applyFont="1" applyFill="1" applyBorder="1" applyAlignment="1">
      <alignment horizontal="center" vertical="center" wrapText="1"/>
    </xf>
    <xf numFmtId="166" fontId="0" fillId="0" borderId="20" xfId="0" applyNumberFormat="1" applyBorder="1" applyAlignment="1">
      <alignment horizontal="center" vertical="center"/>
    </xf>
    <xf numFmtId="166" fontId="0" fillId="0" borderId="11" xfId="0" applyNumberFormat="1" applyBorder="1" applyAlignment="1">
      <alignment horizontal="center" vertical="center"/>
    </xf>
    <xf numFmtId="0" fontId="5" fillId="0" borderId="0" xfId="0" applyFont="1" applyAlignment="1">
      <alignment horizontal="right"/>
    </xf>
    <xf numFmtId="0" fontId="0" fillId="0" borderId="0" xfId="0" applyBorder="1"/>
    <xf numFmtId="0" fontId="7" fillId="0" borderId="0" xfId="0" applyFont="1" applyBorder="1" applyAlignment="1">
      <alignment horizontal="center"/>
    </xf>
    <xf numFmtId="0" fontId="8" fillId="0" borderId="0" xfId="0" applyFont="1" applyBorder="1" applyAlignment="1">
      <alignment horizontal="center"/>
    </xf>
    <xf numFmtId="0" fontId="13" fillId="9" borderId="0" xfId="0" applyFont="1" applyFill="1" applyAlignment="1">
      <alignment horizontal="left" vertical="top" wrapText="1"/>
    </xf>
    <xf numFmtId="0" fontId="4" fillId="0" borderId="0" xfId="5" applyFont="1" applyFill="1" applyAlignment="1">
      <alignment wrapText="1"/>
    </xf>
    <xf numFmtId="0" fontId="13" fillId="9" borderId="0" xfId="0" quotePrefix="1" applyFont="1" applyFill="1" applyAlignment="1">
      <alignment horizontal="left" vertical="top" wrapText="1"/>
    </xf>
    <xf numFmtId="1" fontId="0" fillId="0" borderId="18" xfId="0" applyNumberFormat="1" applyBorder="1" applyAlignment="1">
      <alignment horizontal="left" vertical="center"/>
    </xf>
    <xf numFmtId="1" fontId="0" fillId="0" borderId="21" xfId="0" applyNumberFormat="1" applyBorder="1" applyAlignment="1">
      <alignment horizontal="left" vertical="center"/>
    </xf>
    <xf numFmtId="1" fontId="0" fillId="0" borderId="19" xfId="0" applyNumberFormat="1" applyBorder="1" applyAlignment="1">
      <alignment horizontal="left" vertical="center"/>
    </xf>
    <xf numFmtId="0" fontId="13" fillId="9" borderId="9" xfId="0" quotePrefix="1" applyFont="1" applyFill="1" applyBorder="1" applyAlignment="1">
      <alignment horizontal="left" vertical="top" wrapText="1"/>
    </xf>
    <xf numFmtId="0" fontId="13" fillId="9" borderId="7" xfId="0" quotePrefix="1" applyFont="1" applyFill="1" applyBorder="1" applyAlignment="1">
      <alignment horizontal="left" vertical="top" wrapText="1"/>
    </xf>
    <xf numFmtId="0" fontId="13" fillId="0" borderId="0" xfId="0" applyFont="1" applyBorder="1" applyAlignment="1">
      <alignment horizontal="left" vertical="top" wrapText="1"/>
    </xf>
    <xf numFmtId="0" fontId="4" fillId="11" borderId="5" xfId="5" applyFont="1" applyFill="1" applyBorder="1" applyAlignment="1">
      <alignment horizontal="center" wrapText="1"/>
    </xf>
    <xf numFmtId="0" fontId="4" fillId="6" borderId="10" xfId="5" applyFont="1" applyBorder="1" applyAlignment="1">
      <alignment wrapText="1"/>
    </xf>
    <xf numFmtId="0" fontId="4" fillId="6" borderId="22" xfId="5" applyFont="1" applyBorder="1" applyAlignment="1">
      <alignment wrapText="1"/>
    </xf>
    <xf numFmtId="0" fontId="13" fillId="9" borderId="9" xfId="0" quotePrefix="1" applyFont="1" applyFill="1" applyBorder="1" applyAlignment="1">
      <alignment vertical="top" wrapText="1"/>
    </xf>
    <xf numFmtId="0" fontId="13" fillId="9" borderId="0" xfId="0" quotePrefix="1" applyFont="1" applyFill="1" applyAlignment="1">
      <alignment horizontal="left" vertical="top" wrapText="1"/>
    </xf>
    <xf numFmtId="0" fontId="13" fillId="9" borderId="0" xfId="0" applyFont="1" applyFill="1" applyAlignment="1">
      <alignment horizontal="left" vertical="top" wrapText="1"/>
    </xf>
    <xf numFmtId="0" fontId="4" fillId="6" borderId="5" xfId="5" applyFont="1" applyBorder="1" applyAlignment="1">
      <alignment horizontal="center" wrapText="1"/>
    </xf>
    <xf numFmtId="0" fontId="4" fillId="0" borderId="0" xfId="5" applyFont="1" applyFill="1" applyAlignment="1">
      <alignment wrapText="1"/>
    </xf>
    <xf numFmtId="0" fontId="18" fillId="11" borderId="3" xfId="7" applyFont="1" applyFill="1" applyBorder="1" applyAlignment="1" applyProtection="1">
      <alignment vertical="center"/>
      <protection locked="0"/>
    </xf>
    <xf numFmtId="0" fontId="18" fillId="11" borderId="4" xfId="7" applyFont="1" applyFill="1" applyBorder="1" applyAlignment="1" applyProtection="1">
      <alignment vertical="center"/>
      <protection locked="0"/>
    </xf>
    <xf numFmtId="0" fontId="18" fillId="11" borderId="5" xfId="5" applyFont="1" applyFill="1" applyBorder="1" applyAlignment="1">
      <alignment horizontal="left" vertical="center"/>
    </xf>
    <xf numFmtId="0" fontId="9" fillId="0" borderId="6" xfId="7" applyFont="1" applyFill="1" applyBorder="1" applyAlignment="1" applyProtection="1">
      <alignment vertical="center"/>
      <protection locked="0"/>
    </xf>
    <xf numFmtId="0" fontId="10" fillId="0" borderId="7" xfId="5" applyFont="1" applyFill="1" applyBorder="1" applyAlignment="1">
      <alignment horizontal="left" vertical="top"/>
    </xf>
    <xf numFmtId="0" fontId="0" fillId="0" borderId="0" xfId="0" applyBorder="1"/>
    <xf numFmtId="0" fontId="18" fillId="11" borderId="16" xfId="7" applyFont="1" applyFill="1" applyBorder="1" applyAlignment="1" applyProtection="1">
      <alignment vertical="center"/>
      <protection locked="0"/>
    </xf>
    <xf numFmtId="0" fontId="18" fillId="11" borderId="17" xfId="7" applyFont="1" applyFill="1" applyBorder="1" applyAlignment="1" applyProtection="1">
      <alignment vertical="center"/>
      <protection locked="0"/>
    </xf>
    <xf numFmtId="0" fontId="18" fillId="11" borderId="25" xfId="5" applyFont="1" applyFill="1" applyBorder="1" applyAlignment="1">
      <alignment horizontal="left" vertical="center"/>
    </xf>
    <xf numFmtId="0" fontId="7" fillId="0" borderId="0" xfId="0" applyFont="1" applyBorder="1" applyAlignment="1">
      <alignment horizontal="center"/>
    </xf>
    <xf numFmtId="0" fontId="8" fillId="0" borderId="0" xfId="0" applyFont="1" applyBorder="1" applyAlignment="1">
      <alignment horizontal="center"/>
    </xf>
    <xf numFmtId="0" fontId="10" fillId="0" borderId="0" xfId="5" applyFont="1" applyFill="1" applyBorder="1" applyAlignment="1">
      <alignment horizontal="left" vertical="top"/>
    </xf>
    <xf numFmtId="0" fontId="13" fillId="9" borderId="0" xfId="0" quotePrefix="1" applyFont="1" applyFill="1" applyBorder="1" applyAlignment="1">
      <alignment vertical="top" wrapText="1"/>
    </xf>
    <xf numFmtId="0" fontId="4" fillId="0" borderId="0" xfId="5" applyFont="1" applyFill="1" applyBorder="1" applyAlignment="1">
      <alignment horizontal="center" wrapText="1"/>
    </xf>
    <xf numFmtId="164" fontId="3" fillId="3" borderId="0" xfId="9" applyNumberFormat="1" applyBorder="1" applyAlignment="1">
      <alignment horizontal="center"/>
    </xf>
    <xf numFmtId="164" fontId="3" fillId="3" borderId="0" xfId="3" applyNumberFormat="1" applyBorder="1" applyAlignment="1">
      <alignment horizontal="center"/>
    </xf>
    <xf numFmtId="0" fontId="18" fillId="0" borderId="0" xfId="5" applyFont="1" applyFill="1" applyBorder="1" applyAlignment="1">
      <alignment horizontal="left" vertical="center"/>
    </xf>
    <xf numFmtId="0" fontId="6" fillId="0" borderId="0" xfId="5" applyFill="1" applyBorder="1" applyAlignment="1">
      <alignment horizontal="center" vertical="center"/>
    </xf>
    <xf numFmtId="0" fontId="0" fillId="0" borderId="0" xfId="0" applyFill="1" applyBorder="1"/>
    <xf numFmtId="0" fontId="0" fillId="0" borderId="0" xfId="0" applyFill="1"/>
    <xf numFmtId="164" fontId="0" fillId="0" borderId="0" xfId="0" applyNumberFormat="1" applyFill="1"/>
    <xf numFmtId="0" fontId="13" fillId="0" borderId="0" xfId="0" applyFont="1" applyFill="1" applyAlignment="1">
      <alignment vertical="top" wrapText="1"/>
    </xf>
    <xf numFmtId="0" fontId="5" fillId="0" borderId="0" xfId="0" applyFont="1" applyFill="1" applyAlignment="1">
      <alignment vertical="center" wrapText="1"/>
    </xf>
    <xf numFmtId="0" fontId="4" fillId="11" borderId="29" xfId="0" applyFont="1" applyFill="1" applyBorder="1" applyAlignment="1">
      <alignment vertical="center" wrapText="1"/>
    </xf>
    <xf numFmtId="44" fontId="0" fillId="0" borderId="31" xfId="1" applyFont="1" applyBorder="1" applyAlignment="1">
      <alignment horizontal="center" vertical="center"/>
    </xf>
    <xf numFmtId="44" fontId="0" fillId="0" borderId="18" xfId="1" applyFont="1" applyBorder="1" applyAlignment="1">
      <alignment horizontal="center" vertical="center"/>
    </xf>
    <xf numFmtId="164" fontId="3" fillId="0" borderId="32" xfId="1" applyNumberFormat="1" applyFont="1" applyFill="1" applyBorder="1" applyAlignment="1">
      <alignment horizontal="center" vertical="center"/>
    </xf>
    <xf numFmtId="164" fontId="3" fillId="3" borderId="33" xfId="1" applyNumberFormat="1" applyFont="1" applyFill="1" applyBorder="1" applyAlignment="1">
      <alignment horizontal="center" vertical="center"/>
    </xf>
    <xf numFmtId="164" fontId="3" fillId="3" borderId="30" xfId="1" applyNumberFormat="1" applyFont="1" applyFill="1" applyBorder="1" applyAlignment="1">
      <alignment horizontal="center" vertical="center"/>
    </xf>
  </cellXfs>
  <cellStyles count="11">
    <cellStyle name="20% - Accent1" xfId="4" builtinId="30"/>
    <cellStyle name="20% - Accent2" xfId="6" builtinId="34"/>
    <cellStyle name="Accent1 2" xfId="7" xr:uid="{8FA3EF03-8B0B-4633-A27C-0379D24E282C}"/>
    <cellStyle name="Accent2" xfId="5" builtinId="33"/>
    <cellStyle name="Calculation" xfId="3" builtinId="22"/>
    <cellStyle name="Calculation 2" xfId="9" xr:uid="{02F9D7D1-A1C9-4E42-B4E2-07E90D9AFF73}"/>
    <cellStyle name="Comma" xfId="10" builtinId="3"/>
    <cellStyle name="Currency" xfId="1" builtinId="4"/>
    <cellStyle name="Good" xfId="2" builtinId="26"/>
    <cellStyle name="Good 2" xfId="8" xr:uid="{FE4AD6FF-3CF3-4F1F-947D-98BD15452EB5}"/>
    <cellStyle name="Normal" xfId="0" builtinId="0"/>
  </cellStyles>
  <dxfs count="0"/>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628650</xdr:colOff>
      <xdr:row>0</xdr:row>
      <xdr:rowOff>142875</xdr:rowOff>
    </xdr:from>
    <xdr:to>
      <xdr:col>11</xdr:col>
      <xdr:colOff>643890</xdr:colOff>
      <xdr:row>3</xdr:row>
      <xdr:rowOff>21228</xdr:rowOff>
    </xdr:to>
    <xdr:pic>
      <xdr:nvPicPr>
        <xdr:cNvPr id="3" name="Picture 2">
          <a:extLst>
            <a:ext uri="{FF2B5EF4-FFF2-40B4-BE49-F238E27FC236}">
              <a16:creationId xmlns:a16="http://schemas.microsoft.com/office/drawing/2014/main" id="{05F31F59-1F80-4F30-B3E1-2A67CB9D5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3250" y="142875"/>
          <a:ext cx="2720340" cy="6689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7AB2-C23B-4958-916A-A5F8507E3AD1}">
  <sheetPr>
    <pageSetUpPr fitToPage="1"/>
  </sheetPr>
  <dimension ref="A1:Z99"/>
  <sheetViews>
    <sheetView showGridLines="0" tabSelected="1" workbookViewId="0">
      <selection activeCell="H18" sqref="H18"/>
    </sheetView>
  </sheetViews>
  <sheetFormatPr defaultColWidth="8.85546875" defaultRowHeight="15" x14ac:dyDescent="0.25"/>
  <cols>
    <col min="1" max="1" width="1" customWidth="1"/>
    <col min="2" max="2" width="14.85546875" customWidth="1"/>
    <col min="3" max="3" width="36.28515625" customWidth="1"/>
    <col min="4" max="4" width="50.7109375" customWidth="1"/>
    <col min="5" max="5" width="13.28515625" style="31" customWidth="1"/>
    <col min="6" max="6" width="14" customWidth="1"/>
    <col min="7" max="7" width="19.140625" customWidth="1"/>
    <col min="8" max="8" width="15.5703125" customWidth="1"/>
    <col min="9" max="9" width="16.5703125" style="31" customWidth="1"/>
    <col min="10" max="10" width="12" style="31" bestFit="1" customWidth="1"/>
    <col min="11" max="11" width="12" style="31" customWidth="1"/>
    <col min="12" max="12" width="13.5703125" style="31" customWidth="1"/>
    <col min="13" max="13" width="40.7109375" style="31" customWidth="1"/>
    <col min="14" max="14" width="2.140625" style="143" customWidth="1"/>
    <col min="15" max="16" width="2.140625" customWidth="1"/>
    <col min="17" max="19" width="14.28515625" customWidth="1"/>
    <col min="20" max="20" width="36.140625" customWidth="1"/>
  </cols>
  <sheetData>
    <row r="1" spans="2:26" s="78" customFormat="1" x14ac:dyDescent="0.25">
      <c r="B1" s="64"/>
      <c r="C1" s="64"/>
      <c r="D1" s="64"/>
      <c r="E1" s="89"/>
      <c r="F1" s="64"/>
      <c r="G1" s="64"/>
      <c r="H1" s="64"/>
      <c r="I1" s="89"/>
      <c r="J1" s="89"/>
      <c r="K1" s="89"/>
      <c r="L1" s="89"/>
      <c r="M1" s="89"/>
      <c r="N1" s="142"/>
      <c r="O1" s="64"/>
      <c r="P1" s="64"/>
    </row>
    <row r="2" spans="2:26" ht="26.25" customHeight="1" x14ac:dyDescent="0.4">
      <c r="B2" s="133" t="s">
        <v>0</v>
      </c>
      <c r="C2" s="133"/>
      <c r="D2" s="133"/>
      <c r="E2" s="133"/>
      <c r="F2" s="133"/>
      <c r="G2" s="133"/>
      <c r="H2" s="133"/>
      <c r="I2" s="90"/>
      <c r="J2" s="90"/>
      <c r="K2" s="90"/>
      <c r="L2" s="90"/>
      <c r="M2" s="105"/>
      <c r="N2" s="142"/>
      <c r="O2" s="64"/>
      <c r="P2" s="64"/>
    </row>
    <row r="3" spans="2:26" ht="21" x14ac:dyDescent="0.35">
      <c r="B3" s="134" t="s">
        <v>1</v>
      </c>
      <c r="C3" s="134"/>
      <c r="D3" s="134"/>
      <c r="E3" s="134"/>
      <c r="F3" s="134"/>
      <c r="G3" s="134"/>
      <c r="H3" s="134"/>
      <c r="I3" s="91"/>
      <c r="J3" s="91"/>
      <c r="K3" s="91"/>
      <c r="L3" s="91"/>
      <c r="M3" s="106"/>
      <c r="N3" s="142"/>
      <c r="O3" s="64"/>
      <c r="P3" s="64"/>
    </row>
    <row r="4" spans="2:26" x14ac:dyDescent="0.25">
      <c r="B4" s="129"/>
      <c r="C4" s="129"/>
      <c r="D4" s="129"/>
      <c r="E4" s="129"/>
      <c r="F4" s="129"/>
      <c r="G4" s="129"/>
      <c r="H4" s="129"/>
      <c r="I4" s="129"/>
      <c r="J4" s="129"/>
      <c r="K4" s="129"/>
      <c r="L4" s="129"/>
      <c r="M4" s="104"/>
      <c r="N4" s="142"/>
      <c r="O4" s="64"/>
      <c r="P4" s="64"/>
    </row>
    <row r="5" spans="2:26" ht="23.1" customHeight="1" x14ac:dyDescent="0.25">
      <c r="B5" s="130" t="s">
        <v>50</v>
      </c>
      <c r="C5" s="131"/>
      <c r="D5" s="132"/>
      <c r="E5" s="132"/>
      <c r="F5" s="132"/>
      <c r="G5" s="132"/>
      <c r="H5" s="132"/>
      <c r="I5" s="132"/>
      <c r="J5" s="132"/>
      <c r="K5" s="132"/>
      <c r="L5" s="132"/>
      <c r="M5" s="140"/>
    </row>
    <row r="6" spans="2:26" ht="23.1" customHeight="1" x14ac:dyDescent="0.25">
      <c r="B6" s="124" t="s">
        <v>45</v>
      </c>
      <c r="C6" s="125"/>
      <c r="D6" s="126"/>
      <c r="E6" s="126"/>
      <c r="F6" s="126"/>
      <c r="G6" s="126"/>
      <c r="H6" s="126"/>
      <c r="I6" s="126"/>
      <c r="J6" s="126"/>
      <c r="K6" s="126"/>
      <c r="L6" s="126"/>
      <c r="M6" s="140"/>
    </row>
    <row r="7" spans="2:26" ht="23.1" customHeight="1" x14ac:dyDescent="0.25">
      <c r="B7" s="124" t="s">
        <v>51</v>
      </c>
      <c r="C7" s="125"/>
      <c r="D7" s="126"/>
      <c r="E7" s="126"/>
      <c r="F7" s="126"/>
      <c r="G7" s="126"/>
      <c r="H7" s="126"/>
      <c r="I7" s="126"/>
      <c r="J7" s="126"/>
      <c r="K7" s="126"/>
      <c r="L7" s="126"/>
      <c r="M7" s="140"/>
    </row>
    <row r="8" spans="2:26" ht="23.1" customHeight="1" x14ac:dyDescent="0.25">
      <c r="B8" s="127"/>
      <c r="C8" s="127"/>
      <c r="D8" s="128"/>
      <c r="E8" s="128"/>
      <c r="F8" s="128"/>
      <c r="G8" s="128"/>
      <c r="H8" s="128"/>
      <c r="I8" s="128"/>
      <c r="J8" s="128"/>
      <c r="K8" s="128"/>
      <c r="L8" s="128"/>
      <c r="M8" s="135"/>
    </row>
    <row r="9" spans="2:26" s="2" customFormat="1" ht="23.1" customHeight="1" x14ac:dyDescent="0.25">
      <c r="B9" s="3" t="s">
        <v>39</v>
      </c>
      <c r="C9" s="4"/>
      <c r="D9" s="4"/>
      <c r="E9" s="5"/>
      <c r="F9" s="4"/>
      <c r="G9" s="4"/>
      <c r="H9" s="4"/>
      <c r="I9" s="5"/>
      <c r="J9" s="5"/>
      <c r="K9" s="5"/>
      <c r="L9" s="5"/>
      <c r="M9" s="141"/>
      <c r="N9" s="6"/>
      <c r="O9" s="7"/>
      <c r="Q9" s="8" t="s">
        <v>2</v>
      </c>
      <c r="R9" s="9"/>
      <c r="S9" s="9"/>
      <c r="T9" s="9"/>
    </row>
    <row r="10" spans="2:26" ht="15" customHeight="1" x14ac:dyDescent="0.25">
      <c r="B10" s="119" t="s">
        <v>20</v>
      </c>
      <c r="C10" s="119"/>
      <c r="D10" s="119"/>
      <c r="E10" s="119"/>
      <c r="F10" s="119"/>
      <c r="G10" s="119"/>
      <c r="H10" s="119"/>
      <c r="I10" s="119"/>
      <c r="J10" s="119"/>
      <c r="K10" s="119"/>
      <c r="L10" s="119"/>
      <c r="M10" s="136"/>
      <c r="N10" s="10"/>
      <c r="O10" s="11"/>
      <c r="Q10" s="12"/>
      <c r="R10" s="12"/>
      <c r="S10" s="12"/>
      <c r="T10" s="12"/>
      <c r="U10" s="13"/>
      <c r="V10" s="13"/>
      <c r="W10" s="13"/>
      <c r="X10" s="13"/>
      <c r="Y10" s="13"/>
      <c r="Z10" s="13"/>
    </row>
    <row r="11" spans="2:26" ht="15" customHeight="1" x14ac:dyDescent="0.25">
      <c r="B11" s="120" t="s">
        <v>44</v>
      </c>
      <c r="C11" s="120"/>
      <c r="D11" s="120"/>
      <c r="E11" s="120"/>
      <c r="F11" s="120"/>
      <c r="G11" s="120"/>
      <c r="H11" s="120"/>
      <c r="I11" s="120"/>
      <c r="J11" s="120"/>
      <c r="K11" s="120"/>
      <c r="L11" s="120"/>
      <c r="M11" s="109"/>
      <c r="N11" s="10"/>
      <c r="O11" s="11"/>
      <c r="Q11" s="12"/>
      <c r="R11" s="12"/>
      <c r="S11" s="12"/>
      <c r="T11" s="12"/>
      <c r="U11" s="13"/>
      <c r="V11" s="13"/>
      <c r="W11" s="13"/>
      <c r="X11" s="13"/>
      <c r="Y11" s="13"/>
      <c r="Z11" s="13"/>
    </row>
    <row r="12" spans="2:26" ht="24.95" customHeight="1" x14ac:dyDescent="0.25">
      <c r="B12" s="120" t="s">
        <v>35</v>
      </c>
      <c r="C12" s="120"/>
      <c r="D12" s="120"/>
      <c r="E12" s="120"/>
      <c r="F12" s="120"/>
      <c r="G12" s="120"/>
      <c r="H12" s="120"/>
      <c r="I12" s="120"/>
      <c r="J12" s="120"/>
      <c r="K12" s="120"/>
      <c r="L12" s="120"/>
      <c r="M12" s="109"/>
      <c r="N12" s="10"/>
      <c r="O12" s="11"/>
      <c r="Q12" s="12"/>
      <c r="R12" s="12"/>
      <c r="S12" s="12"/>
      <c r="T12" s="12"/>
      <c r="U12" s="13"/>
      <c r="V12" s="13"/>
      <c r="W12" s="13"/>
      <c r="X12" s="13"/>
      <c r="Y12" s="13"/>
      <c r="Z12" s="13"/>
    </row>
    <row r="13" spans="2:26" ht="24.95" customHeight="1" x14ac:dyDescent="0.25">
      <c r="B13" s="120" t="s">
        <v>36</v>
      </c>
      <c r="C13" s="120"/>
      <c r="D13" s="120"/>
      <c r="E13" s="120"/>
      <c r="F13" s="120"/>
      <c r="G13" s="120"/>
      <c r="H13" s="120"/>
      <c r="I13" s="120"/>
      <c r="J13" s="120"/>
      <c r="K13" s="120"/>
      <c r="L13" s="120"/>
      <c r="M13" s="109"/>
      <c r="N13" s="10"/>
      <c r="O13" s="11"/>
      <c r="Q13" s="12"/>
      <c r="R13" s="12"/>
      <c r="S13" s="12"/>
      <c r="T13" s="12"/>
      <c r="U13" s="13"/>
      <c r="V13" s="13"/>
      <c r="W13" s="13"/>
      <c r="X13" s="13"/>
      <c r="Y13" s="13"/>
      <c r="Z13" s="13"/>
    </row>
    <row r="14" spans="2:26" ht="24.95" customHeight="1" x14ac:dyDescent="0.25">
      <c r="B14" s="120" t="s">
        <v>37</v>
      </c>
      <c r="C14" s="120"/>
      <c r="D14" s="120"/>
      <c r="E14" s="120"/>
      <c r="F14" s="120"/>
      <c r="G14" s="120"/>
      <c r="H14" s="120"/>
      <c r="I14" s="120"/>
      <c r="J14" s="120"/>
      <c r="K14" s="120"/>
      <c r="L14" s="120"/>
      <c r="M14" s="109"/>
      <c r="N14" s="10"/>
      <c r="O14" s="11"/>
      <c r="Q14" s="12"/>
      <c r="R14" s="12"/>
      <c r="S14" s="12"/>
      <c r="T14" s="12"/>
      <c r="U14" s="13"/>
      <c r="V14" s="13"/>
      <c r="W14" s="13"/>
      <c r="X14" s="13"/>
      <c r="Y14" s="13"/>
      <c r="Z14" s="13"/>
    </row>
    <row r="15" spans="2:26" ht="15" customHeight="1" x14ac:dyDescent="0.25">
      <c r="B15" s="121" t="s">
        <v>38</v>
      </c>
      <c r="C15" s="121"/>
      <c r="D15" s="121"/>
      <c r="E15" s="121"/>
      <c r="F15" s="121"/>
      <c r="G15" s="121"/>
      <c r="H15" s="121"/>
      <c r="I15" s="121"/>
      <c r="J15" s="121"/>
      <c r="K15" s="121"/>
      <c r="L15" s="121"/>
      <c r="M15" s="107"/>
      <c r="N15" s="10"/>
      <c r="O15" s="11"/>
      <c r="Q15" s="12"/>
      <c r="R15" s="12"/>
      <c r="S15" s="12"/>
      <c r="T15" s="12"/>
      <c r="U15" s="13"/>
      <c r="V15" s="13"/>
      <c r="W15" s="13"/>
      <c r="X15" s="13"/>
      <c r="Y15" s="13"/>
      <c r="Z15" s="13"/>
    </row>
    <row r="16" spans="2:26" s="14" customFormat="1" ht="30" customHeight="1" x14ac:dyDescent="0.25">
      <c r="B16" s="123"/>
      <c r="C16" s="123"/>
      <c r="D16" s="123"/>
      <c r="E16" s="122" t="s">
        <v>29</v>
      </c>
      <c r="F16" s="122"/>
      <c r="G16" s="122" t="s">
        <v>32</v>
      </c>
      <c r="H16" s="122"/>
      <c r="I16" s="116" t="s">
        <v>33</v>
      </c>
      <c r="J16" s="116"/>
      <c r="K16" s="116"/>
      <c r="L16" s="73"/>
      <c r="M16" s="137"/>
      <c r="N16" s="108"/>
      <c r="O16" s="17"/>
      <c r="Q16" s="18"/>
      <c r="R16" s="19"/>
      <c r="S16" s="19"/>
      <c r="T16" s="19"/>
    </row>
    <row r="17" spans="1:20" s="14" customFormat="1" ht="39.950000000000003" customHeight="1" x14ac:dyDescent="0.25">
      <c r="B17" s="70" t="s">
        <v>3</v>
      </c>
      <c r="C17" s="70" t="s">
        <v>4</v>
      </c>
      <c r="D17" s="71" t="s">
        <v>55</v>
      </c>
      <c r="E17" s="67" t="s">
        <v>30</v>
      </c>
      <c r="F17" s="67" t="s">
        <v>31</v>
      </c>
      <c r="G17" s="68" t="s">
        <v>40</v>
      </c>
      <c r="H17" s="67" t="s">
        <v>8</v>
      </c>
      <c r="I17" s="88" t="s">
        <v>5</v>
      </c>
      <c r="J17" s="88" t="s">
        <v>6</v>
      </c>
      <c r="K17" s="88" t="s">
        <v>7</v>
      </c>
      <c r="L17" s="16" t="s">
        <v>34</v>
      </c>
      <c r="M17" s="147" t="s">
        <v>54</v>
      </c>
      <c r="N17" s="146"/>
      <c r="O17" s="17"/>
      <c r="Q17" s="18" t="s">
        <v>10</v>
      </c>
      <c r="R17" s="19" t="s">
        <v>11</v>
      </c>
      <c r="S17" s="19" t="s">
        <v>12</v>
      </c>
      <c r="T17" s="19" t="s">
        <v>13</v>
      </c>
    </row>
    <row r="18" spans="1:20" x14ac:dyDescent="0.25">
      <c r="B18" s="65"/>
      <c r="C18" s="69"/>
      <c r="D18" s="69"/>
      <c r="E18" s="101"/>
      <c r="F18" s="101"/>
      <c r="G18" s="66"/>
      <c r="H18" s="76">
        <v>0</v>
      </c>
      <c r="I18" s="65"/>
      <c r="J18" s="72"/>
      <c r="K18" s="148">
        <f>I18*J18</f>
        <v>0</v>
      </c>
      <c r="L18" s="152">
        <f>H18+K18</f>
        <v>0</v>
      </c>
      <c r="M18" s="150"/>
      <c r="N18" s="144"/>
      <c r="O18" s="11"/>
      <c r="Q18" s="25"/>
      <c r="R18" s="25"/>
      <c r="S18" s="26">
        <f>L18-Q18-R18</f>
        <v>0</v>
      </c>
      <c r="T18" s="27"/>
    </row>
    <row r="19" spans="1:20" x14ac:dyDescent="0.25">
      <c r="B19" s="20"/>
      <c r="C19" s="21"/>
      <c r="D19" s="21"/>
      <c r="E19" s="102"/>
      <c r="F19" s="102"/>
      <c r="G19" s="22"/>
      <c r="H19" s="77"/>
      <c r="I19" s="20"/>
      <c r="J19" s="23"/>
      <c r="K19" s="149">
        <f t="shared" ref="K19:K29" si="0">I19*J19</f>
        <v>0</v>
      </c>
      <c r="L19" s="152">
        <f t="shared" ref="L19:L29" si="1">H19+K19</f>
        <v>0</v>
      </c>
      <c r="M19" s="150"/>
      <c r="N19" s="28"/>
      <c r="O19" s="11"/>
      <c r="Q19" s="25"/>
      <c r="R19" s="25"/>
      <c r="S19" s="26">
        <f t="shared" ref="S19:S29" si="2">L19-Q19-R19</f>
        <v>0</v>
      </c>
      <c r="T19" s="27"/>
    </row>
    <row r="20" spans="1:20" x14ac:dyDescent="0.25">
      <c r="B20" s="20"/>
      <c r="C20" s="21"/>
      <c r="D20" s="21"/>
      <c r="E20" s="102"/>
      <c r="F20" s="102"/>
      <c r="G20" s="22"/>
      <c r="H20" s="77"/>
      <c r="I20" s="20"/>
      <c r="J20" s="23"/>
      <c r="K20" s="149">
        <f t="shared" ref="K20:K28" si="3">I20*J20</f>
        <v>0</v>
      </c>
      <c r="L20" s="152">
        <f t="shared" si="1"/>
        <v>0</v>
      </c>
      <c r="M20" s="150"/>
      <c r="N20" s="28"/>
      <c r="O20" s="11"/>
      <c r="Q20" s="25"/>
      <c r="R20" s="25"/>
      <c r="S20" s="26">
        <f t="shared" si="2"/>
        <v>0</v>
      </c>
      <c r="T20" s="27"/>
    </row>
    <row r="21" spans="1:20" x14ac:dyDescent="0.25">
      <c r="B21" s="20"/>
      <c r="C21" s="21"/>
      <c r="D21" s="21"/>
      <c r="E21" s="102"/>
      <c r="F21" s="102"/>
      <c r="G21" s="22"/>
      <c r="H21" s="77"/>
      <c r="I21" s="20"/>
      <c r="J21" s="23"/>
      <c r="K21" s="149">
        <f t="shared" si="3"/>
        <v>0</v>
      </c>
      <c r="L21" s="152">
        <f t="shared" si="1"/>
        <v>0</v>
      </c>
      <c r="M21" s="150"/>
      <c r="N21" s="28"/>
      <c r="O21" s="11"/>
      <c r="Q21" s="25"/>
      <c r="R21" s="25"/>
      <c r="S21" s="26">
        <f t="shared" si="2"/>
        <v>0</v>
      </c>
      <c r="T21" s="27"/>
    </row>
    <row r="22" spans="1:20" x14ac:dyDescent="0.25">
      <c r="B22" s="20"/>
      <c r="C22" s="21"/>
      <c r="D22" s="21"/>
      <c r="E22" s="102"/>
      <c r="F22" s="102"/>
      <c r="G22" s="22"/>
      <c r="H22" s="77"/>
      <c r="I22" s="20"/>
      <c r="J22" s="23"/>
      <c r="K22" s="149">
        <f t="shared" ref="K22:K27" si="4">I22*J22</f>
        <v>0</v>
      </c>
      <c r="L22" s="152">
        <f t="shared" si="1"/>
        <v>0</v>
      </c>
      <c r="M22" s="150"/>
      <c r="N22" s="28"/>
      <c r="O22" s="11"/>
      <c r="Q22" s="25"/>
      <c r="R22" s="25"/>
      <c r="S22" s="26">
        <f t="shared" si="2"/>
        <v>0</v>
      </c>
      <c r="T22" s="27"/>
    </row>
    <row r="23" spans="1:20" x14ac:dyDescent="0.25">
      <c r="B23" s="20"/>
      <c r="C23" s="21"/>
      <c r="D23" s="21"/>
      <c r="E23" s="102"/>
      <c r="F23" s="102"/>
      <c r="G23" s="22"/>
      <c r="H23" s="77"/>
      <c r="I23" s="20"/>
      <c r="J23" s="23"/>
      <c r="K23" s="149">
        <f t="shared" si="4"/>
        <v>0</v>
      </c>
      <c r="L23" s="152">
        <f t="shared" si="1"/>
        <v>0</v>
      </c>
      <c r="M23" s="150"/>
      <c r="N23" s="28"/>
      <c r="O23" s="11"/>
      <c r="Q23" s="25"/>
      <c r="R23" s="25"/>
      <c r="S23" s="26">
        <f t="shared" si="2"/>
        <v>0</v>
      </c>
      <c r="T23" s="27"/>
    </row>
    <row r="24" spans="1:20" x14ac:dyDescent="0.25">
      <c r="B24" s="20"/>
      <c r="C24" s="21"/>
      <c r="D24" s="21"/>
      <c r="E24" s="102"/>
      <c r="F24" s="102"/>
      <c r="G24" s="22"/>
      <c r="H24" s="77"/>
      <c r="I24" s="20"/>
      <c r="J24" s="23"/>
      <c r="K24" s="149">
        <f t="shared" si="4"/>
        <v>0</v>
      </c>
      <c r="L24" s="152">
        <f t="shared" si="1"/>
        <v>0</v>
      </c>
      <c r="M24" s="150"/>
      <c r="N24" s="28"/>
      <c r="O24" s="11"/>
      <c r="Q24" s="25"/>
      <c r="R24" s="25"/>
      <c r="S24" s="26">
        <f t="shared" si="2"/>
        <v>0</v>
      </c>
      <c r="T24" s="27"/>
    </row>
    <row r="25" spans="1:20" x14ac:dyDescent="0.25">
      <c r="B25" s="20"/>
      <c r="C25" s="21"/>
      <c r="D25" s="21"/>
      <c r="E25" s="102"/>
      <c r="F25" s="102"/>
      <c r="G25" s="22"/>
      <c r="H25" s="77"/>
      <c r="I25" s="20"/>
      <c r="J25" s="23"/>
      <c r="K25" s="149">
        <f t="shared" si="4"/>
        <v>0</v>
      </c>
      <c r="L25" s="152">
        <f t="shared" si="1"/>
        <v>0</v>
      </c>
      <c r="M25" s="150"/>
      <c r="N25" s="28"/>
      <c r="O25" s="11"/>
      <c r="Q25" s="25"/>
      <c r="R25" s="25"/>
      <c r="S25" s="26">
        <f t="shared" si="2"/>
        <v>0</v>
      </c>
      <c r="T25" s="27"/>
    </row>
    <row r="26" spans="1:20" x14ac:dyDescent="0.25">
      <c r="B26" s="20"/>
      <c r="C26" s="21"/>
      <c r="D26" s="21"/>
      <c r="E26" s="102"/>
      <c r="F26" s="102"/>
      <c r="G26" s="22"/>
      <c r="H26" s="77"/>
      <c r="I26" s="20"/>
      <c r="J26" s="23"/>
      <c r="K26" s="149">
        <f t="shared" si="4"/>
        <v>0</v>
      </c>
      <c r="L26" s="152">
        <f t="shared" si="1"/>
        <v>0</v>
      </c>
      <c r="M26" s="150"/>
      <c r="N26" s="28"/>
      <c r="O26" s="11"/>
      <c r="Q26" s="25"/>
      <c r="R26" s="25"/>
      <c r="S26" s="26">
        <f t="shared" si="2"/>
        <v>0</v>
      </c>
      <c r="T26" s="27"/>
    </row>
    <row r="27" spans="1:20" x14ac:dyDescent="0.25">
      <c r="B27" s="20"/>
      <c r="C27" s="21"/>
      <c r="D27" s="21"/>
      <c r="E27" s="102"/>
      <c r="F27" s="102"/>
      <c r="G27" s="22"/>
      <c r="H27" s="77"/>
      <c r="I27" s="20"/>
      <c r="J27" s="23"/>
      <c r="K27" s="149">
        <f t="shared" si="4"/>
        <v>0</v>
      </c>
      <c r="L27" s="152">
        <f t="shared" si="1"/>
        <v>0</v>
      </c>
      <c r="M27" s="150"/>
      <c r="N27" s="28"/>
      <c r="O27" s="11"/>
      <c r="Q27" s="25"/>
      <c r="R27" s="25"/>
      <c r="S27" s="26">
        <f t="shared" si="2"/>
        <v>0</v>
      </c>
      <c r="T27" s="27"/>
    </row>
    <row r="28" spans="1:20" x14ac:dyDescent="0.25">
      <c r="B28" s="20"/>
      <c r="C28" s="21"/>
      <c r="D28" s="21"/>
      <c r="E28" s="102"/>
      <c r="F28" s="102"/>
      <c r="G28" s="22"/>
      <c r="H28" s="77"/>
      <c r="I28" s="20"/>
      <c r="J28" s="23"/>
      <c r="K28" s="149">
        <f t="shared" si="3"/>
        <v>0</v>
      </c>
      <c r="L28" s="152">
        <f t="shared" si="1"/>
        <v>0</v>
      </c>
      <c r="M28" s="150"/>
      <c r="N28" s="28"/>
      <c r="O28" s="11"/>
      <c r="Q28" s="25"/>
      <c r="R28" s="25"/>
      <c r="S28" s="26">
        <f t="shared" si="2"/>
        <v>0</v>
      </c>
      <c r="T28" s="27"/>
    </row>
    <row r="29" spans="1:20" x14ac:dyDescent="0.25">
      <c r="B29" s="20"/>
      <c r="C29" s="21"/>
      <c r="D29" s="21"/>
      <c r="E29" s="102"/>
      <c r="F29" s="102"/>
      <c r="G29" s="22"/>
      <c r="H29" s="77"/>
      <c r="I29" s="20"/>
      <c r="J29" s="23"/>
      <c r="K29" s="149">
        <f t="shared" si="0"/>
        <v>0</v>
      </c>
      <c r="L29" s="152">
        <f t="shared" si="1"/>
        <v>0</v>
      </c>
      <c r="M29" s="150"/>
      <c r="N29" s="144"/>
      <c r="O29" s="11"/>
      <c r="Q29" s="25"/>
      <c r="R29" s="25"/>
      <c r="S29" s="26">
        <f t="shared" si="2"/>
        <v>0</v>
      </c>
      <c r="T29" s="27"/>
    </row>
    <row r="30" spans="1:20" x14ac:dyDescent="0.25">
      <c r="A30" s="29"/>
      <c r="B30" s="20"/>
      <c r="C30" s="21"/>
      <c r="D30" s="21"/>
      <c r="E30" s="102"/>
      <c r="F30" s="102"/>
      <c r="G30" s="22"/>
      <c r="H30" s="77"/>
      <c r="I30" s="20"/>
      <c r="J30" s="23"/>
      <c r="K30" s="149">
        <f>I30*J30</f>
        <v>0</v>
      </c>
      <c r="L30" s="152">
        <f>H30+K30</f>
        <v>0</v>
      </c>
      <c r="M30" s="150"/>
      <c r="N30" s="144"/>
      <c r="O30" s="11"/>
      <c r="Q30" s="25"/>
      <c r="R30" s="25"/>
      <c r="S30" s="26">
        <f>L30-Q30-R30</f>
        <v>0</v>
      </c>
      <c r="T30" s="27"/>
    </row>
    <row r="31" spans="1:20" x14ac:dyDescent="0.25">
      <c r="B31" s="20"/>
      <c r="C31" s="21"/>
      <c r="D31" s="21"/>
      <c r="E31" s="20"/>
      <c r="F31" s="22"/>
      <c r="G31" s="22"/>
      <c r="H31" s="22"/>
      <c r="I31" s="20"/>
      <c r="J31" s="23"/>
      <c r="K31" s="149">
        <f t="shared" ref="K31:K46" si="5">I31*J31</f>
        <v>0</v>
      </c>
      <c r="L31" s="152">
        <f>H31+K31</f>
        <v>0</v>
      </c>
      <c r="M31" s="150"/>
      <c r="N31" s="28"/>
      <c r="O31" s="11"/>
      <c r="Q31" s="25"/>
      <c r="R31" s="25"/>
      <c r="S31" s="26" t="e">
        <f>#REF!-Q31-R31</f>
        <v>#REF!</v>
      </c>
      <c r="T31" s="27"/>
    </row>
    <row r="32" spans="1:20" x14ac:dyDescent="0.25">
      <c r="B32" s="20"/>
      <c r="C32" s="21"/>
      <c r="D32" s="21"/>
      <c r="E32" s="20"/>
      <c r="F32" s="22"/>
      <c r="G32" s="22"/>
      <c r="H32" s="22"/>
      <c r="I32" s="20"/>
      <c r="J32" s="23"/>
      <c r="K32" s="149">
        <f t="shared" si="5"/>
        <v>0</v>
      </c>
      <c r="L32" s="152">
        <f>H32+K32</f>
        <v>0</v>
      </c>
      <c r="M32" s="150"/>
      <c r="N32" s="144"/>
      <c r="O32" s="11"/>
      <c r="Q32" s="25"/>
      <c r="R32" s="25"/>
      <c r="S32" s="26" t="e">
        <f>#REF!-Q32-R32</f>
        <v>#REF!</v>
      </c>
      <c r="T32" s="27"/>
    </row>
    <row r="33" spans="1:20" hidden="1" x14ac:dyDescent="0.25">
      <c r="B33" s="20"/>
      <c r="C33" s="21"/>
      <c r="D33" s="21"/>
      <c r="E33" s="20"/>
      <c r="F33" s="22"/>
      <c r="G33" s="22"/>
      <c r="H33" s="22"/>
      <c r="I33" s="20"/>
      <c r="J33" s="23"/>
      <c r="K33" s="149">
        <f t="shared" si="5"/>
        <v>0</v>
      </c>
      <c r="L33" s="152">
        <f>H33+K33</f>
        <v>0</v>
      </c>
      <c r="M33" s="150"/>
      <c r="N33" s="28"/>
      <c r="O33" s="11"/>
      <c r="Q33" s="25"/>
      <c r="R33" s="25"/>
      <c r="S33" s="26" t="e">
        <f>#REF!-Q33-R33</f>
        <v>#REF!</v>
      </c>
      <c r="T33" s="27"/>
    </row>
    <row r="34" spans="1:20" hidden="1" x14ac:dyDescent="0.25">
      <c r="B34" s="20"/>
      <c r="C34" s="21"/>
      <c r="D34" s="21"/>
      <c r="E34" s="20"/>
      <c r="F34" s="22"/>
      <c r="G34" s="22"/>
      <c r="H34" s="22"/>
      <c r="I34" s="20"/>
      <c r="J34" s="23"/>
      <c r="K34" s="149">
        <f t="shared" si="5"/>
        <v>0</v>
      </c>
      <c r="L34" s="152">
        <f>H34+K34</f>
        <v>0</v>
      </c>
      <c r="M34" s="150"/>
      <c r="N34" s="144"/>
      <c r="O34" s="11"/>
      <c r="Q34" s="25"/>
      <c r="R34" s="25"/>
      <c r="S34" s="26" t="e">
        <f>#REF!-Q34-R34</f>
        <v>#REF!</v>
      </c>
      <c r="T34" s="27"/>
    </row>
    <row r="35" spans="1:20" hidden="1" x14ac:dyDescent="0.25">
      <c r="B35" s="20"/>
      <c r="C35" s="21"/>
      <c r="D35" s="21"/>
      <c r="E35" s="20"/>
      <c r="F35" s="22"/>
      <c r="G35" s="22"/>
      <c r="H35" s="22"/>
      <c r="I35" s="20"/>
      <c r="J35" s="23"/>
      <c r="K35" s="149">
        <f t="shared" si="5"/>
        <v>0</v>
      </c>
      <c r="L35" s="152">
        <f>H35+K35</f>
        <v>0</v>
      </c>
      <c r="M35" s="150"/>
      <c r="N35" s="28"/>
      <c r="O35" s="11"/>
      <c r="Q35" s="25"/>
      <c r="R35" s="25"/>
      <c r="S35" s="26" t="e">
        <f>#REF!-Q35-R35</f>
        <v>#REF!</v>
      </c>
      <c r="T35" s="27"/>
    </row>
    <row r="36" spans="1:20" hidden="1" x14ac:dyDescent="0.25">
      <c r="B36" s="20"/>
      <c r="C36" s="21"/>
      <c r="D36" s="21"/>
      <c r="E36" s="20"/>
      <c r="F36" s="22"/>
      <c r="G36" s="22"/>
      <c r="H36" s="22"/>
      <c r="I36" s="20"/>
      <c r="J36" s="23"/>
      <c r="K36" s="149">
        <f t="shared" si="5"/>
        <v>0</v>
      </c>
      <c r="L36" s="152">
        <f>H36+K36</f>
        <v>0</v>
      </c>
      <c r="M36" s="150"/>
      <c r="N36" s="144"/>
      <c r="O36" s="11"/>
      <c r="Q36" s="25"/>
      <c r="R36" s="25"/>
      <c r="S36" s="26" t="e">
        <f>#REF!-Q36-R36</f>
        <v>#REF!</v>
      </c>
      <c r="T36" s="27"/>
    </row>
    <row r="37" spans="1:20" hidden="1" x14ac:dyDescent="0.25">
      <c r="B37" s="20"/>
      <c r="C37" s="21"/>
      <c r="D37" s="21"/>
      <c r="E37" s="20"/>
      <c r="F37" s="22"/>
      <c r="G37" s="22"/>
      <c r="H37" s="22"/>
      <c r="I37" s="20"/>
      <c r="J37" s="23"/>
      <c r="K37" s="149">
        <f t="shared" si="5"/>
        <v>0</v>
      </c>
      <c r="L37" s="152">
        <f>H37+K37</f>
        <v>0</v>
      </c>
      <c r="M37" s="150"/>
      <c r="N37" s="28"/>
      <c r="O37" s="11"/>
      <c r="Q37" s="25"/>
      <c r="R37" s="25"/>
      <c r="S37" s="26" t="e">
        <f>#REF!-Q37-R37</f>
        <v>#REF!</v>
      </c>
      <c r="T37" s="27"/>
    </row>
    <row r="38" spans="1:20" hidden="1" x14ac:dyDescent="0.25">
      <c r="B38" s="20"/>
      <c r="C38" s="21"/>
      <c r="D38" s="21"/>
      <c r="E38" s="20"/>
      <c r="F38" s="22"/>
      <c r="G38" s="22"/>
      <c r="H38" s="22"/>
      <c r="I38" s="20"/>
      <c r="J38" s="23"/>
      <c r="K38" s="149">
        <f t="shared" si="5"/>
        <v>0</v>
      </c>
      <c r="L38" s="152">
        <f>H38+K38</f>
        <v>0</v>
      </c>
      <c r="M38" s="150"/>
      <c r="N38" s="144"/>
      <c r="O38" s="11"/>
      <c r="Q38" s="25"/>
      <c r="R38" s="25"/>
      <c r="S38" s="26" t="e">
        <f>#REF!-Q38-R38</f>
        <v>#REF!</v>
      </c>
      <c r="T38" s="27"/>
    </row>
    <row r="39" spans="1:20" hidden="1" x14ac:dyDescent="0.25">
      <c r="B39" s="20"/>
      <c r="C39" s="21"/>
      <c r="D39" s="21"/>
      <c r="E39" s="20"/>
      <c r="F39" s="22"/>
      <c r="G39" s="22"/>
      <c r="H39" s="22"/>
      <c r="I39" s="20"/>
      <c r="J39" s="23"/>
      <c r="K39" s="149">
        <f t="shared" si="5"/>
        <v>0</v>
      </c>
      <c r="L39" s="152">
        <f>H39+K39</f>
        <v>0</v>
      </c>
      <c r="M39" s="150"/>
      <c r="N39" s="28"/>
      <c r="O39" s="11"/>
      <c r="Q39" s="25"/>
      <c r="R39" s="25"/>
      <c r="S39" s="26" t="e">
        <f>#REF!-Q39-R39</f>
        <v>#REF!</v>
      </c>
      <c r="T39" s="27"/>
    </row>
    <row r="40" spans="1:20" hidden="1" x14ac:dyDescent="0.25">
      <c r="B40" s="20"/>
      <c r="C40" s="21"/>
      <c r="D40" s="21"/>
      <c r="E40" s="20"/>
      <c r="F40" s="22"/>
      <c r="G40" s="22"/>
      <c r="H40" s="22"/>
      <c r="I40" s="20"/>
      <c r="J40" s="23"/>
      <c r="K40" s="149">
        <f t="shared" si="5"/>
        <v>0</v>
      </c>
      <c r="L40" s="152">
        <f>H40+K40</f>
        <v>0</v>
      </c>
      <c r="M40" s="150"/>
      <c r="N40" s="144"/>
      <c r="O40" s="11"/>
      <c r="Q40" s="25"/>
      <c r="R40" s="25"/>
      <c r="S40" s="26" t="e">
        <f>#REF!-Q40-R40</f>
        <v>#REF!</v>
      </c>
      <c r="T40" s="27"/>
    </row>
    <row r="41" spans="1:20" hidden="1" x14ac:dyDescent="0.25">
      <c r="B41" s="20"/>
      <c r="C41" s="21"/>
      <c r="D41" s="21"/>
      <c r="E41" s="20"/>
      <c r="F41" s="22"/>
      <c r="G41" s="22"/>
      <c r="H41" s="22"/>
      <c r="I41" s="20"/>
      <c r="J41" s="23"/>
      <c r="K41" s="149">
        <f t="shared" si="5"/>
        <v>0</v>
      </c>
      <c r="L41" s="152">
        <f>H41+K41</f>
        <v>0</v>
      </c>
      <c r="M41" s="150"/>
      <c r="N41" s="28"/>
      <c r="O41" s="11"/>
      <c r="Q41" s="25"/>
      <c r="R41" s="25"/>
      <c r="S41" s="26" t="e">
        <f>#REF!-Q41-R41</f>
        <v>#REF!</v>
      </c>
      <c r="T41" s="27"/>
    </row>
    <row r="42" spans="1:20" hidden="1" x14ac:dyDescent="0.25">
      <c r="B42" s="20"/>
      <c r="C42" s="21"/>
      <c r="D42" s="21"/>
      <c r="E42" s="20"/>
      <c r="F42" s="22"/>
      <c r="G42" s="22"/>
      <c r="H42" s="22"/>
      <c r="I42" s="20"/>
      <c r="J42" s="23"/>
      <c r="K42" s="149">
        <f t="shared" si="5"/>
        <v>0</v>
      </c>
      <c r="L42" s="152">
        <f>H42+K42</f>
        <v>0</v>
      </c>
      <c r="M42" s="150"/>
      <c r="N42" s="144"/>
      <c r="O42" s="11"/>
      <c r="Q42" s="25"/>
      <c r="R42" s="25"/>
      <c r="S42" s="26" t="e">
        <f>#REF!-Q42-R42</f>
        <v>#REF!</v>
      </c>
      <c r="T42" s="27"/>
    </row>
    <row r="43" spans="1:20" hidden="1" x14ac:dyDescent="0.25">
      <c r="B43" s="20"/>
      <c r="C43" s="21"/>
      <c r="D43" s="21"/>
      <c r="E43" s="20"/>
      <c r="F43" s="22"/>
      <c r="G43" s="22"/>
      <c r="H43" s="22"/>
      <c r="I43" s="20"/>
      <c r="J43" s="23"/>
      <c r="K43" s="149">
        <f t="shared" si="5"/>
        <v>0</v>
      </c>
      <c r="L43" s="152">
        <f>H43+K43</f>
        <v>0</v>
      </c>
      <c r="M43" s="150"/>
      <c r="N43" s="28"/>
      <c r="O43" s="11"/>
      <c r="Q43" s="25"/>
      <c r="R43" s="25"/>
      <c r="S43" s="26" t="e">
        <f>#REF!-Q43-R43</f>
        <v>#REF!</v>
      </c>
      <c r="T43" s="27"/>
    </row>
    <row r="44" spans="1:20" hidden="1" x14ac:dyDescent="0.25">
      <c r="B44" s="20"/>
      <c r="C44" s="21"/>
      <c r="D44" s="21"/>
      <c r="E44" s="20"/>
      <c r="F44" s="22"/>
      <c r="G44" s="22"/>
      <c r="H44" s="22"/>
      <c r="I44" s="20"/>
      <c r="J44" s="23"/>
      <c r="K44" s="149">
        <f t="shared" si="5"/>
        <v>0</v>
      </c>
      <c r="L44" s="152">
        <f>H44+K44</f>
        <v>0</v>
      </c>
      <c r="M44" s="150"/>
      <c r="N44" s="144"/>
      <c r="O44" s="11"/>
      <c r="Q44" s="25"/>
      <c r="R44" s="25"/>
      <c r="S44" s="26" t="e">
        <f>#REF!-Q44-R44</f>
        <v>#REF!</v>
      </c>
      <c r="T44" s="27"/>
    </row>
    <row r="45" spans="1:20" hidden="1" x14ac:dyDescent="0.25">
      <c r="B45" s="20"/>
      <c r="C45" s="21"/>
      <c r="D45" s="21"/>
      <c r="E45" s="20"/>
      <c r="F45" s="22"/>
      <c r="G45" s="22"/>
      <c r="H45" s="22"/>
      <c r="I45" s="20"/>
      <c r="J45" s="23"/>
      <c r="K45" s="149">
        <f t="shared" si="5"/>
        <v>0</v>
      </c>
      <c r="L45" s="152">
        <f>H45+K45</f>
        <v>0</v>
      </c>
      <c r="M45" s="150"/>
      <c r="N45" s="28"/>
      <c r="O45" s="11"/>
      <c r="Q45" s="25"/>
      <c r="R45" s="25"/>
      <c r="S45" s="26" t="e">
        <f>#REF!-Q45-R45</f>
        <v>#REF!</v>
      </c>
      <c r="T45" s="27"/>
    </row>
    <row r="46" spans="1:20" hidden="1" x14ac:dyDescent="0.25">
      <c r="B46" s="20"/>
      <c r="C46" s="21"/>
      <c r="D46" s="21"/>
      <c r="E46" s="20"/>
      <c r="F46" s="22"/>
      <c r="G46" s="22"/>
      <c r="H46" s="22"/>
      <c r="I46" s="20"/>
      <c r="J46" s="23"/>
      <c r="K46" s="149">
        <f t="shared" si="5"/>
        <v>0</v>
      </c>
      <c r="L46" s="152">
        <f>H46+K46</f>
        <v>0</v>
      </c>
      <c r="M46" s="150"/>
      <c r="N46" s="28"/>
      <c r="O46" s="11"/>
      <c r="Q46" s="25"/>
      <c r="R46" s="25"/>
      <c r="S46" s="26" t="e">
        <f>#REF!-Q46-R46</f>
        <v>#REF!</v>
      </c>
      <c r="T46" s="12"/>
    </row>
    <row r="47" spans="1:20" x14ac:dyDescent="0.25">
      <c r="A47" s="30" t="s">
        <v>14</v>
      </c>
      <c r="F47" s="32"/>
      <c r="G47" s="32"/>
      <c r="H47" s="32"/>
      <c r="I47" s="33"/>
      <c r="J47" s="34"/>
      <c r="K47" s="34" t="s">
        <v>15</v>
      </c>
      <c r="L47" s="151">
        <f>SUM(L18:L30)</f>
        <v>0</v>
      </c>
      <c r="M47" s="82"/>
      <c r="N47" s="28"/>
      <c r="O47" s="11"/>
      <c r="Q47" s="81">
        <f>SUM(Q10:Q46)</f>
        <v>0</v>
      </c>
      <c r="R47" s="81">
        <f>SUM(R10:R46)</f>
        <v>0</v>
      </c>
      <c r="S47" s="81">
        <f>SUM(S10:S30)</f>
        <v>0</v>
      </c>
      <c r="T47" s="35"/>
    </row>
    <row r="49" spans="1:26" s="1" customFormat="1" x14ac:dyDescent="0.25">
      <c r="A49" s="30"/>
      <c r="E49" s="31"/>
      <c r="F49" s="32"/>
      <c r="G49" s="32"/>
      <c r="H49" s="32"/>
      <c r="I49" s="33"/>
      <c r="J49" s="34"/>
      <c r="K49" s="34"/>
      <c r="L49" s="82"/>
      <c r="M49" s="82"/>
      <c r="N49" s="28"/>
      <c r="O49" s="11"/>
      <c r="Q49" s="79"/>
      <c r="R49" s="79"/>
      <c r="S49" s="79"/>
      <c r="T49" s="80"/>
    </row>
    <row r="50" spans="1:26" ht="25.5" x14ac:dyDescent="0.25">
      <c r="O50" s="11"/>
      <c r="Q50" s="37" t="s">
        <v>16</v>
      </c>
      <c r="R50" s="37" t="s">
        <v>17</v>
      </c>
      <c r="S50" s="38" t="s">
        <v>18</v>
      </c>
    </row>
    <row r="51" spans="1:26" ht="15.75" thickBot="1" x14ac:dyDescent="0.3">
      <c r="C51" s="39"/>
      <c r="D51" s="39"/>
      <c r="E51" s="40"/>
      <c r="F51" s="39"/>
      <c r="G51" s="39"/>
      <c r="H51" s="39"/>
      <c r="I51" s="40"/>
      <c r="J51" s="40"/>
      <c r="K51" s="40"/>
      <c r="L51" s="40"/>
      <c r="M51" s="40"/>
      <c r="N51" s="145"/>
      <c r="O51" s="11"/>
      <c r="P51" s="39"/>
      <c r="Q51" s="41">
        <f>Q47</f>
        <v>0</v>
      </c>
      <c r="R51" s="41">
        <f>R47</f>
        <v>0</v>
      </c>
      <c r="S51" s="41">
        <f>S47</f>
        <v>0</v>
      </c>
    </row>
    <row r="52" spans="1:26" ht="15.75" thickTop="1" x14ac:dyDescent="0.25">
      <c r="O52" s="11"/>
    </row>
    <row r="53" spans="1:26" x14ac:dyDescent="0.25">
      <c r="O53" s="11"/>
    </row>
    <row r="54" spans="1:26" s="2" customFormat="1" ht="22.9" customHeight="1" x14ac:dyDescent="0.25">
      <c r="B54" s="42" t="s">
        <v>19</v>
      </c>
      <c r="C54" s="4"/>
      <c r="D54" s="4"/>
      <c r="E54" s="5"/>
      <c r="F54" s="4"/>
      <c r="G54" s="4"/>
      <c r="H54" s="4"/>
      <c r="I54" s="43"/>
      <c r="J54" s="44"/>
      <c r="K54" s="44"/>
      <c r="L54" s="44"/>
      <c r="M54" s="44"/>
      <c r="N54" s="6"/>
      <c r="O54" s="7"/>
      <c r="Q54" s="8" t="s">
        <v>2</v>
      </c>
      <c r="R54" s="9"/>
      <c r="S54" s="9"/>
      <c r="T54" s="9"/>
    </row>
    <row r="55" spans="1:26" s="45" customFormat="1" ht="25.15" customHeight="1" x14ac:dyDescent="0.25">
      <c r="B55" s="113" t="s">
        <v>20</v>
      </c>
      <c r="C55" s="113"/>
      <c r="D55" s="113"/>
      <c r="E55" s="113"/>
      <c r="F55" s="113"/>
      <c r="G55" s="113"/>
      <c r="H55" s="113"/>
      <c r="I55" s="113"/>
      <c r="J55" s="46"/>
      <c r="K55" s="46"/>
      <c r="L55" s="46"/>
      <c r="M55" s="109"/>
      <c r="N55" s="10"/>
      <c r="O55" s="47"/>
      <c r="Q55" s="48"/>
      <c r="R55" s="48"/>
      <c r="S55" s="48"/>
      <c r="T55" s="48"/>
      <c r="U55" s="49"/>
      <c r="V55" s="49"/>
      <c r="W55" s="49"/>
      <c r="X55" s="49"/>
      <c r="Y55" s="49"/>
      <c r="Z55" s="49"/>
    </row>
    <row r="56" spans="1:26" s="45" customFormat="1" ht="25.35" customHeight="1" x14ac:dyDescent="0.25">
      <c r="B56" s="115" t="s">
        <v>21</v>
      </c>
      <c r="C56" s="115"/>
      <c r="D56" s="115"/>
      <c r="E56" s="115"/>
      <c r="F56" s="115"/>
      <c r="G56" s="115"/>
      <c r="H56" s="115"/>
      <c r="I56" s="115"/>
      <c r="J56" s="50"/>
      <c r="K56" s="50"/>
      <c r="L56" s="50"/>
      <c r="M56" s="50"/>
      <c r="N56" s="10"/>
      <c r="O56" s="47"/>
      <c r="Q56" s="48"/>
      <c r="R56" s="48"/>
      <c r="S56" s="48"/>
      <c r="T56" s="48"/>
      <c r="U56" s="49"/>
      <c r="V56" s="49"/>
      <c r="W56" s="49"/>
      <c r="X56" s="49"/>
      <c r="Y56" s="49"/>
      <c r="Z56" s="49"/>
    </row>
    <row r="57" spans="1:26" s="45" customFormat="1" ht="25.35" customHeight="1" x14ac:dyDescent="0.25">
      <c r="B57" s="115" t="s">
        <v>47</v>
      </c>
      <c r="C57" s="115"/>
      <c r="D57" s="115"/>
      <c r="E57" s="115"/>
      <c r="F57" s="115"/>
      <c r="G57" s="115"/>
      <c r="H57" s="115"/>
      <c r="I57" s="115"/>
      <c r="J57" s="50"/>
      <c r="K57" s="50"/>
      <c r="L57" s="50"/>
      <c r="M57" s="50"/>
      <c r="N57" s="10"/>
      <c r="O57" s="47"/>
      <c r="Q57" s="48"/>
      <c r="R57" s="48"/>
      <c r="S57" s="48"/>
      <c r="T57" s="48"/>
      <c r="U57" s="49"/>
      <c r="V57" s="49"/>
      <c r="W57" s="49"/>
      <c r="X57" s="49"/>
      <c r="Y57" s="49"/>
      <c r="Z57" s="49"/>
    </row>
    <row r="58" spans="1:26" s="14" customFormat="1" ht="30" x14ac:dyDescent="0.25">
      <c r="B58" s="15" t="s">
        <v>3</v>
      </c>
      <c r="C58" s="15" t="s">
        <v>22</v>
      </c>
      <c r="D58" s="117" t="s">
        <v>23</v>
      </c>
      <c r="E58" s="117"/>
      <c r="F58" s="15" t="s">
        <v>41</v>
      </c>
      <c r="G58" s="15" t="s">
        <v>25</v>
      </c>
      <c r="H58" s="15"/>
      <c r="I58" s="16" t="s">
        <v>9</v>
      </c>
      <c r="J58" s="51"/>
      <c r="K58" s="51"/>
      <c r="N58" s="108"/>
      <c r="O58" s="17"/>
      <c r="Q58" s="18" t="s">
        <v>10</v>
      </c>
      <c r="R58" s="19" t="s">
        <v>11</v>
      </c>
      <c r="S58" s="19" t="s">
        <v>12</v>
      </c>
      <c r="T58" s="19" t="s">
        <v>13</v>
      </c>
    </row>
    <row r="59" spans="1:26" x14ac:dyDescent="0.25">
      <c r="B59" s="20"/>
      <c r="C59" s="21"/>
      <c r="D59" s="110"/>
      <c r="E59" s="112"/>
      <c r="F59" s="22"/>
      <c r="G59" s="22"/>
      <c r="H59" s="63"/>
      <c r="I59" s="92">
        <v>0</v>
      </c>
      <c r="J59" s="24"/>
      <c r="K59" s="52"/>
      <c r="N59" s="144"/>
      <c r="O59" s="11"/>
      <c r="Q59" s="25"/>
      <c r="R59" s="25"/>
      <c r="S59" s="26">
        <f t="shared" ref="S59:S79" si="6">I59-Q59-R59</f>
        <v>0</v>
      </c>
      <c r="T59" s="27"/>
    </row>
    <row r="60" spans="1:26" x14ac:dyDescent="0.25">
      <c r="B60" s="20"/>
      <c r="C60" s="21"/>
      <c r="D60" s="110"/>
      <c r="E60" s="112"/>
      <c r="F60" s="53"/>
      <c r="G60" s="53"/>
      <c r="H60" s="64"/>
      <c r="I60" s="92">
        <v>0</v>
      </c>
      <c r="J60" s="54"/>
      <c r="K60" s="52"/>
      <c r="N60" s="28"/>
      <c r="O60" s="11"/>
      <c r="Q60" s="25"/>
      <c r="R60" s="25"/>
      <c r="S60" s="26">
        <f t="shared" si="6"/>
        <v>0</v>
      </c>
      <c r="T60" s="27"/>
    </row>
    <row r="61" spans="1:26" x14ac:dyDescent="0.25">
      <c r="B61" s="20"/>
      <c r="C61" s="21"/>
      <c r="D61" s="110"/>
      <c r="E61" s="112"/>
      <c r="F61" s="22"/>
      <c r="G61" s="22"/>
      <c r="H61" s="63"/>
      <c r="I61" s="92">
        <v>0</v>
      </c>
      <c r="J61" s="54"/>
      <c r="K61" s="52"/>
      <c r="N61" s="144"/>
      <c r="O61" s="11"/>
      <c r="Q61" s="25"/>
      <c r="R61" s="25"/>
      <c r="S61" s="26">
        <f t="shared" si="6"/>
        <v>0</v>
      </c>
      <c r="T61" s="27"/>
    </row>
    <row r="62" spans="1:26" x14ac:dyDescent="0.25">
      <c r="B62" s="20"/>
      <c r="C62" s="21"/>
      <c r="D62" s="110"/>
      <c r="E62" s="112"/>
      <c r="F62" s="22"/>
      <c r="G62" s="22"/>
      <c r="H62" s="63"/>
      <c r="I62" s="92">
        <v>0</v>
      </c>
      <c r="J62" s="54"/>
      <c r="K62" s="52"/>
      <c r="N62" s="28"/>
      <c r="O62" s="11"/>
      <c r="Q62" s="25"/>
      <c r="R62" s="25"/>
      <c r="S62" s="26">
        <f t="shared" si="6"/>
        <v>0</v>
      </c>
      <c r="T62" s="27"/>
    </row>
    <row r="63" spans="1:26" x14ac:dyDescent="0.25">
      <c r="A63" s="29"/>
      <c r="B63" s="20"/>
      <c r="C63" s="21"/>
      <c r="D63" s="110"/>
      <c r="E63" s="112"/>
      <c r="F63" s="22"/>
      <c r="G63" s="22"/>
      <c r="H63" s="63"/>
      <c r="I63" s="93">
        <v>0</v>
      </c>
      <c r="J63" s="54"/>
      <c r="K63" s="52"/>
      <c r="N63" s="144"/>
      <c r="O63" s="11"/>
      <c r="Q63" s="25"/>
      <c r="R63" s="25"/>
      <c r="S63" s="26">
        <f t="shared" si="6"/>
        <v>0</v>
      </c>
      <c r="T63" s="27"/>
    </row>
    <row r="64" spans="1:26" hidden="1" x14ac:dyDescent="0.25">
      <c r="B64" s="20"/>
      <c r="C64" s="21"/>
      <c r="D64" s="21"/>
      <c r="E64" s="20"/>
      <c r="F64" s="22"/>
      <c r="G64" s="63"/>
      <c r="H64" s="63"/>
      <c r="I64" s="55" t="e">
        <f t="shared" ref="I64:I79" si="7">J64*K64</f>
        <v>#REF!</v>
      </c>
      <c r="J64" s="54"/>
      <c r="K64" s="52" t="e">
        <f>#REF!*J64</f>
        <v>#REF!</v>
      </c>
      <c r="N64" s="28"/>
      <c r="O64" s="11"/>
      <c r="Q64" s="25"/>
      <c r="R64" s="25"/>
      <c r="S64" s="26" t="e">
        <f t="shared" si="6"/>
        <v>#REF!</v>
      </c>
      <c r="T64" s="27"/>
    </row>
    <row r="65" spans="1:20" hidden="1" x14ac:dyDescent="0.25">
      <c r="B65" s="20"/>
      <c r="C65" s="21"/>
      <c r="D65" s="21"/>
      <c r="E65" s="20"/>
      <c r="F65" s="22"/>
      <c r="G65" s="63"/>
      <c r="H65" s="63"/>
      <c r="I65" s="55" t="e">
        <f t="shared" si="7"/>
        <v>#REF!</v>
      </c>
      <c r="J65" s="54"/>
      <c r="K65" s="52" t="e">
        <f>#REF!*J65</f>
        <v>#REF!</v>
      </c>
      <c r="N65" s="144"/>
      <c r="O65" s="11"/>
      <c r="Q65" s="25"/>
      <c r="R65" s="25"/>
      <c r="S65" s="26" t="e">
        <f t="shared" si="6"/>
        <v>#REF!</v>
      </c>
      <c r="T65" s="27"/>
    </row>
    <row r="66" spans="1:20" hidden="1" x14ac:dyDescent="0.25">
      <c r="B66" s="20"/>
      <c r="C66" s="21"/>
      <c r="D66" s="21"/>
      <c r="E66" s="20"/>
      <c r="F66" s="22"/>
      <c r="G66" s="63"/>
      <c r="H66" s="63"/>
      <c r="I66" s="55" t="e">
        <f t="shared" si="7"/>
        <v>#REF!</v>
      </c>
      <c r="J66" s="54"/>
      <c r="K66" s="52" t="e">
        <f>#REF!*J66</f>
        <v>#REF!</v>
      </c>
      <c r="N66" s="28"/>
      <c r="O66" s="11"/>
      <c r="Q66" s="25"/>
      <c r="R66" s="25"/>
      <c r="S66" s="26" t="e">
        <f t="shared" si="6"/>
        <v>#REF!</v>
      </c>
      <c r="T66" s="27"/>
    </row>
    <row r="67" spans="1:20" hidden="1" x14ac:dyDescent="0.25">
      <c r="B67" s="20"/>
      <c r="C67" s="21"/>
      <c r="D67" s="21"/>
      <c r="E67" s="20"/>
      <c r="F67" s="22"/>
      <c r="G67" s="63"/>
      <c r="H67" s="63"/>
      <c r="I67" s="55" t="e">
        <f t="shared" si="7"/>
        <v>#REF!</v>
      </c>
      <c r="J67" s="54"/>
      <c r="K67" s="52" t="e">
        <f>#REF!*J67</f>
        <v>#REF!</v>
      </c>
      <c r="N67" s="144"/>
      <c r="O67" s="11"/>
      <c r="Q67" s="25"/>
      <c r="R67" s="25"/>
      <c r="S67" s="26" t="e">
        <f t="shared" si="6"/>
        <v>#REF!</v>
      </c>
      <c r="T67" s="27"/>
    </row>
    <row r="68" spans="1:20" hidden="1" x14ac:dyDescent="0.25">
      <c r="B68" s="20"/>
      <c r="C68" s="21"/>
      <c r="D68" s="21"/>
      <c r="E68" s="20"/>
      <c r="F68" s="22"/>
      <c r="G68" s="63"/>
      <c r="H68" s="63"/>
      <c r="I68" s="55" t="e">
        <f t="shared" si="7"/>
        <v>#REF!</v>
      </c>
      <c r="J68" s="54"/>
      <c r="K68" s="52" t="e">
        <f>#REF!*J68</f>
        <v>#REF!</v>
      </c>
      <c r="N68" s="28"/>
      <c r="O68" s="11"/>
      <c r="Q68" s="25"/>
      <c r="R68" s="25"/>
      <c r="S68" s="26" t="e">
        <f t="shared" si="6"/>
        <v>#REF!</v>
      </c>
      <c r="T68" s="27"/>
    </row>
    <row r="69" spans="1:20" hidden="1" x14ac:dyDescent="0.25">
      <c r="B69" s="20"/>
      <c r="C69" s="21"/>
      <c r="D69" s="21"/>
      <c r="E69" s="20"/>
      <c r="F69" s="22"/>
      <c r="G69" s="63"/>
      <c r="H69" s="63"/>
      <c r="I69" s="55" t="e">
        <f t="shared" si="7"/>
        <v>#REF!</v>
      </c>
      <c r="J69" s="54"/>
      <c r="K69" s="52" t="e">
        <f>#REF!*J69</f>
        <v>#REF!</v>
      </c>
      <c r="N69" s="144"/>
      <c r="O69" s="11"/>
      <c r="Q69" s="25"/>
      <c r="R69" s="25"/>
      <c r="S69" s="26" t="e">
        <f t="shared" si="6"/>
        <v>#REF!</v>
      </c>
      <c r="T69" s="27"/>
    </row>
    <row r="70" spans="1:20" hidden="1" x14ac:dyDescent="0.25">
      <c r="B70" s="20"/>
      <c r="C70" s="21"/>
      <c r="D70" s="21"/>
      <c r="E70" s="20"/>
      <c r="F70" s="22"/>
      <c r="G70" s="63"/>
      <c r="H70" s="63"/>
      <c r="I70" s="55" t="e">
        <f t="shared" si="7"/>
        <v>#REF!</v>
      </c>
      <c r="J70" s="54"/>
      <c r="K70" s="52" t="e">
        <f>#REF!*J70</f>
        <v>#REF!</v>
      </c>
      <c r="N70" s="28"/>
      <c r="O70" s="11"/>
      <c r="Q70" s="25"/>
      <c r="R70" s="25"/>
      <c r="S70" s="26" t="e">
        <f t="shared" si="6"/>
        <v>#REF!</v>
      </c>
      <c r="T70" s="27"/>
    </row>
    <row r="71" spans="1:20" hidden="1" x14ac:dyDescent="0.25">
      <c r="B71" s="20"/>
      <c r="C71" s="21"/>
      <c r="D71" s="21"/>
      <c r="E71" s="20"/>
      <c r="F71" s="22"/>
      <c r="G71" s="63"/>
      <c r="H71" s="63"/>
      <c r="I71" s="55" t="e">
        <f t="shared" si="7"/>
        <v>#REF!</v>
      </c>
      <c r="J71" s="54"/>
      <c r="K71" s="52" t="e">
        <f>#REF!*J71</f>
        <v>#REF!</v>
      </c>
      <c r="N71" s="144"/>
      <c r="O71" s="11"/>
      <c r="Q71" s="25"/>
      <c r="R71" s="25"/>
      <c r="S71" s="26" t="e">
        <f t="shared" si="6"/>
        <v>#REF!</v>
      </c>
      <c r="T71" s="27"/>
    </row>
    <row r="72" spans="1:20" hidden="1" x14ac:dyDescent="0.25">
      <c r="B72" s="20"/>
      <c r="C72" s="21"/>
      <c r="D72" s="21"/>
      <c r="E72" s="20"/>
      <c r="F72" s="22"/>
      <c r="G72" s="63"/>
      <c r="H72" s="63"/>
      <c r="I72" s="55" t="e">
        <f t="shared" si="7"/>
        <v>#REF!</v>
      </c>
      <c r="J72" s="54"/>
      <c r="K72" s="52" t="e">
        <f>#REF!*J72</f>
        <v>#REF!</v>
      </c>
      <c r="N72" s="28"/>
      <c r="O72" s="11"/>
      <c r="Q72" s="25"/>
      <c r="R72" s="25"/>
      <c r="S72" s="26" t="e">
        <f t="shared" si="6"/>
        <v>#REF!</v>
      </c>
      <c r="T72" s="27"/>
    </row>
    <row r="73" spans="1:20" hidden="1" x14ac:dyDescent="0.25">
      <c r="B73" s="20"/>
      <c r="C73" s="21"/>
      <c r="D73" s="21"/>
      <c r="E73" s="20"/>
      <c r="F73" s="22"/>
      <c r="G73" s="63"/>
      <c r="H73" s="63"/>
      <c r="I73" s="55" t="e">
        <f t="shared" si="7"/>
        <v>#REF!</v>
      </c>
      <c r="J73" s="54"/>
      <c r="K73" s="52" t="e">
        <f>#REF!*J73</f>
        <v>#REF!</v>
      </c>
      <c r="N73" s="144"/>
      <c r="O73" s="11"/>
      <c r="Q73" s="25"/>
      <c r="R73" s="25"/>
      <c r="S73" s="26" t="e">
        <f t="shared" si="6"/>
        <v>#REF!</v>
      </c>
      <c r="T73" s="27"/>
    </row>
    <row r="74" spans="1:20" hidden="1" x14ac:dyDescent="0.25">
      <c r="B74" s="20"/>
      <c r="C74" s="21"/>
      <c r="D74" s="21"/>
      <c r="E74" s="20"/>
      <c r="F74" s="22"/>
      <c r="G74" s="63"/>
      <c r="H74" s="63"/>
      <c r="I74" s="55" t="e">
        <f t="shared" si="7"/>
        <v>#REF!</v>
      </c>
      <c r="J74" s="54"/>
      <c r="K74" s="52" t="e">
        <f>#REF!*J74</f>
        <v>#REF!</v>
      </c>
      <c r="N74" s="28"/>
      <c r="O74" s="11"/>
      <c r="Q74" s="25"/>
      <c r="R74" s="25"/>
      <c r="S74" s="26" t="e">
        <f t="shared" si="6"/>
        <v>#REF!</v>
      </c>
      <c r="T74" s="27"/>
    </row>
    <row r="75" spans="1:20" hidden="1" x14ac:dyDescent="0.25">
      <c r="B75" s="20"/>
      <c r="C75" s="21"/>
      <c r="D75" s="21"/>
      <c r="E75" s="20"/>
      <c r="F75" s="22"/>
      <c r="G75" s="63"/>
      <c r="H75" s="63"/>
      <c r="I75" s="55" t="e">
        <f t="shared" si="7"/>
        <v>#REF!</v>
      </c>
      <c r="J75" s="54"/>
      <c r="K75" s="52" t="e">
        <f>#REF!*J75</f>
        <v>#REF!</v>
      </c>
      <c r="N75" s="144"/>
      <c r="O75" s="11"/>
      <c r="Q75" s="25"/>
      <c r="R75" s="25"/>
      <c r="S75" s="26" t="e">
        <f t="shared" si="6"/>
        <v>#REF!</v>
      </c>
      <c r="T75" s="27"/>
    </row>
    <row r="76" spans="1:20" hidden="1" x14ac:dyDescent="0.25">
      <c r="B76" s="20"/>
      <c r="C76" s="21"/>
      <c r="D76" s="21"/>
      <c r="E76" s="20"/>
      <c r="F76" s="22"/>
      <c r="G76" s="63"/>
      <c r="H76" s="63"/>
      <c r="I76" s="55" t="e">
        <f t="shared" si="7"/>
        <v>#REF!</v>
      </c>
      <c r="J76" s="54"/>
      <c r="K76" s="52" t="e">
        <f>#REF!*J76</f>
        <v>#REF!</v>
      </c>
      <c r="N76" s="28"/>
      <c r="O76" s="11"/>
      <c r="Q76" s="25"/>
      <c r="R76" s="25"/>
      <c r="S76" s="26" t="e">
        <f t="shared" si="6"/>
        <v>#REF!</v>
      </c>
      <c r="T76" s="27"/>
    </row>
    <row r="77" spans="1:20" hidden="1" x14ac:dyDescent="0.25">
      <c r="B77" s="20"/>
      <c r="C77" s="21"/>
      <c r="D77" s="21"/>
      <c r="E77" s="20"/>
      <c r="F77" s="22"/>
      <c r="G77" s="63"/>
      <c r="H77" s="63"/>
      <c r="I77" s="55" t="e">
        <f t="shared" si="7"/>
        <v>#REF!</v>
      </c>
      <c r="J77" s="54"/>
      <c r="K77" s="52" t="e">
        <f>#REF!*J77</f>
        <v>#REF!</v>
      </c>
      <c r="N77" s="144"/>
      <c r="O77" s="11"/>
      <c r="Q77" s="25"/>
      <c r="R77" s="25"/>
      <c r="S77" s="26" t="e">
        <f t="shared" si="6"/>
        <v>#REF!</v>
      </c>
      <c r="T77" s="27"/>
    </row>
    <row r="78" spans="1:20" hidden="1" x14ac:dyDescent="0.25">
      <c r="B78" s="20"/>
      <c r="C78" s="21"/>
      <c r="D78" s="21"/>
      <c r="E78" s="20"/>
      <c r="F78" s="22"/>
      <c r="G78" s="63"/>
      <c r="H78" s="63"/>
      <c r="I78" s="55" t="e">
        <f t="shared" si="7"/>
        <v>#REF!</v>
      </c>
      <c r="J78" s="54"/>
      <c r="K78" s="52" t="e">
        <f>#REF!*J78</f>
        <v>#REF!</v>
      </c>
      <c r="N78" s="28"/>
      <c r="O78" s="11"/>
      <c r="Q78" s="25"/>
      <c r="R78" s="25"/>
      <c r="S78" s="26" t="e">
        <f t="shared" si="6"/>
        <v>#REF!</v>
      </c>
      <c r="T78" s="27"/>
    </row>
    <row r="79" spans="1:20" hidden="1" x14ac:dyDescent="0.25">
      <c r="B79" s="20"/>
      <c r="C79" s="21"/>
      <c r="D79" s="21"/>
      <c r="E79" s="20"/>
      <c r="F79" s="22"/>
      <c r="G79" s="63"/>
      <c r="H79" s="63"/>
      <c r="I79" s="55" t="e">
        <f t="shared" si="7"/>
        <v>#REF!</v>
      </c>
      <c r="J79" s="54"/>
      <c r="K79" s="52" t="e">
        <f>#REF!*J79</f>
        <v>#REF!</v>
      </c>
      <c r="N79" s="28"/>
      <c r="O79" s="11"/>
      <c r="Q79" s="25"/>
      <c r="R79" s="25"/>
      <c r="S79" s="26" t="e">
        <f t="shared" si="6"/>
        <v>#REF!</v>
      </c>
      <c r="T79" s="27"/>
    </row>
    <row r="80" spans="1:20" x14ac:dyDescent="0.25">
      <c r="A80" s="30" t="s">
        <v>14</v>
      </c>
      <c r="F80" s="34"/>
      <c r="G80" s="34"/>
      <c r="H80" s="34" t="s">
        <v>15</v>
      </c>
      <c r="I80" s="56">
        <f>SUM(I59:I63)</f>
        <v>0</v>
      </c>
      <c r="J80" s="34"/>
      <c r="K80" s="57"/>
      <c r="L80"/>
      <c r="M80" s="78"/>
      <c r="N80" s="28"/>
      <c r="O80" s="11"/>
      <c r="Q80" s="58">
        <f>SUM(Q59:Q63)</f>
        <v>0</v>
      </c>
      <c r="R80" s="58">
        <f t="shared" ref="R80:S80" si="8">SUM(R59:R63)</f>
        <v>0</v>
      </c>
      <c r="S80" s="58">
        <f t="shared" si="8"/>
        <v>0</v>
      </c>
      <c r="T80" s="59"/>
    </row>
    <row r="81" spans="2:20" x14ac:dyDescent="0.25">
      <c r="E81" s="36"/>
      <c r="N81" s="144"/>
      <c r="O81" s="11"/>
      <c r="Q81" s="60"/>
      <c r="R81" s="60"/>
      <c r="S81" s="61"/>
      <c r="T81" s="62"/>
    </row>
    <row r="82" spans="2:20" ht="25.5" x14ac:dyDescent="0.25">
      <c r="O82" s="11"/>
      <c r="Q82" s="37" t="s">
        <v>16</v>
      </c>
      <c r="R82" s="37" t="s">
        <v>17</v>
      </c>
      <c r="S82" s="38" t="s">
        <v>18</v>
      </c>
      <c r="T82" s="62"/>
    </row>
    <row r="83" spans="2:20" ht="21.75" thickBot="1" x14ac:dyDescent="0.3">
      <c r="B83" s="42" t="s">
        <v>26</v>
      </c>
      <c r="C83" s="4"/>
      <c r="D83" s="4"/>
      <c r="E83" s="5"/>
      <c r="F83" s="4"/>
      <c r="G83" s="4"/>
      <c r="H83" s="4"/>
      <c r="I83" s="43"/>
      <c r="O83" s="11"/>
      <c r="Q83" s="41">
        <f>Q80</f>
        <v>0</v>
      </c>
      <c r="R83" s="41">
        <f>R80</f>
        <v>0</v>
      </c>
      <c r="S83" s="41">
        <f>S80</f>
        <v>0</v>
      </c>
      <c r="T83" s="62"/>
    </row>
    <row r="84" spans="2:20" ht="15" customHeight="1" thickTop="1" x14ac:dyDescent="0.25">
      <c r="B84" s="113" t="s">
        <v>27</v>
      </c>
      <c r="C84" s="113"/>
      <c r="D84" s="113"/>
      <c r="E84" s="113"/>
      <c r="F84" s="113"/>
      <c r="G84" s="113"/>
      <c r="H84" s="113"/>
      <c r="I84" s="113"/>
      <c r="O84" s="11"/>
      <c r="Q84" s="60"/>
      <c r="R84" s="60"/>
      <c r="S84" s="61"/>
      <c r="T84" s="62"/>
    </row>
    <row r="85" spans="2:20" ht="24.95" customHeight="1" x14ac:dyDescent="0.25">
      <c r="B85" s="114" t="s">
        <v>48</v>
      </c>
      <c r="C85" s="114"/>
      <c r="D85" s="114"/>
      <c r="E85" s="114"/>
      <c r="F85" s="114"/>
      <c r="G85" s="114"/>
      <c r="H85" s="114"/>
      <c r="I85" s="114"/>
      <c r="O85" s="11"/>
    </row>
    <row r="86" spans="2:20" ht="30" x14ac:dyDescent="0.25">
      <c r="B86" s="15" t="s">
        <v>3</v>
      </c>
      <c r="C86" s="118" t="s">
        <v>28</v>
      </c>
      <c r="D86" s="118"/>
      <c r="E86" s="118"/>
      <c r="F86" s="16" t="s">
        <v>24</v>
      </c>
      <c r="G86" s="15" t="s">
        <v>25</v>
      </c>
      <c r="H86" s="15"/>
      <c r="I86" s="16" t="s">
        <v>9</v>
      </c>
      <c r="O86" s="11"/>
      <c r="Q86" s="18" t="s">
        <v>10</v>
      </c>
      <c r="R86" s="19" t="s">
        <v>11</v>
      </c>
      <c r="S86" s="19" t="s">
        <v>12</v>
      </c>
      <c r="T86" s="19" t="s">
        <v>13</v>
      </c>
    </row>
    <row r="87" spans="2:20" x14ac:dyDescent="0.25">
      <c r="B87" s="20"/>
      <c r="C87" s="110"/>
      <c r="D87" s="111"/>
      <c r="E87" s="112"/>
      <c r="F87" s="22"/>
      <c r="G87" s="94"/>
      <c r="H87" s="94"/>
      <c r="I87" s="97">
        <v>0</v>
      </c>
      <c r="O87" s="11"/>
      <c r="Q87" s="25"/>
      <c r="R87" s="25"/>
      <c r="S87" s="26">
        <f>I87-Q87-R87</f>
        <v>0</v>
      </c>
      <c r="T87" s="27"/>
    </row>
    <row r="88" spans="2:20" x14ac:dyDescent="0.25">
      <c r="B88" s="20"/>
      <c r="C88" s="110"/>
      <c r="D88" s="111"/>
      <c r="E88" s="112"/>
      <c r="F88" s="53"/>
      <c r="G88" s="95"/>
      <c r="H88" s="95"/>
      <c r="I88" s="98">
        <v>0</v>
      </c>
      <c r="O88" s="11"/>
      <c r="Q88" s="25"/>
      <c r="R88" s="25"/>
      <c r="S88" s="26">
        <f>I88-Q88-R88</f>
        <v>0</v>
      </c>
      <c r="T88" s="27"/>
    </row>
    <row r="89" spans="2:20" x14ac:dyDescent="0.25">
      <c r="B89" s="20"/>
      <c r="C89" s="110"/>
      <c r="D89" s="111"/>
      <c r="E89" s="112"/>
      <c r="F89" s="22"/>
      <c r="G89" s="96"/>
      <c r="H89" s="96"/>
      <c r="I89" s="97">
        <v>0</v>
      </c>
      <c r="O89" s="11"/>
      <c r="Q89" s="25"/>
      <c r="R89" s="25"/>
      <c r="S89" s="26">
        <f>I89-Q89-R89</f>
        <v>0</v>
      </c>
      <c r="T89" s="27"/>
    </row>
    <row r="90" spans="2:20" x14ac:dyDescent="0.25">
      <c r="F90" s="34"/>
      <c r="G90" s="34"/>
      <c r="H90" s="34" t="s">
        <v>15</v>
      </c>
      <c r="I90" s="56">
        <f>SUM(I87:I89)</f>
        <v>0</v>
      </c>
      <c r="O90" s="11"/>
      <c r="Q90" s="58">
        <f>SUM(Q87:Q89)</f>
        <v>0</v>
      </c>
      <c r="R90" s="58">
        <f>SUM(R87:R89)</f>
        <v>0</v>
      </c>
      <c r="S90" s="58">
        <f>SUM(S87:S89)</f>
        <v>0</v>
      </c>
      <c r="T90" s="27"/>
    </row>
    <row r="91" spans="2:20" x14ac:dyDescent="0.25">
      <c r="H91" s="83" t="s">
        <v>52</v>
      </c>
      <c r="I91" s="56">
        <f>I80+I90</f>
        <v>0</v>
      </c>
      <c r="O91" s="11"/>
    </row>
    <row r="92" spans="2:20" ht="25.5" x14ac:dyDescent="0.25">
      <c r="O92" s="11"/>
      <c r="Q92" s="37" t="s">
        <v>16</v>
      </c>
      <c r="R92" s="37" t="s">
        <v>17</v>
      </c>
      <c r="S92" s="38" t="s">
        <v>18</v>
      </c>
    </row>
    <row r="93" spans="2:20" s="78" customFormat="1" x14ac:dyDescent="0.25">
      <c r="E93" s="31"/>
      <c r="I93" s="31"/>
      <c r="J93" s="31"/>
      <c r="K93" s="31"/>
      <c r="L93" s="31"/>
      <c r="M93" s="31"/>
      <c r="N93" s="143"/>
      <c r="O93" s="11"/>
      <c r="Q93" s="100"/>
      <c r="R93" s="100"/>
      <c r="S93" s="38"/>
    </row>
    <row r="94" spans="2:20" ht="15.75" thickBot="1" x14ac:dyDescent="0.3">
      <c r="F94" s="31"/>
      <c r="G94" s="31"/>
      <c r="H94" s="31"/>
      <c r="I94" s="45"/>
      <c r="K94" s="103" t="s">
        <v>49</v>
      </c>
      <c r="L94" s="75">
        <f>L47</f>
        <v>0</v>
      </c>
      <c r="M94" s="138"/>
      <c r="O94" s="11"/>
      <c r="Q94" s="41">
        <f>Q90</f>
        <v>0</v>
      </c>
      <c r="R94" s="41">
        <f>R90</f>
        <v>0</v>
      </c>
      <c r="S94" s="41">
        <f>S90</f>
        <v>0</v>
      </c>
    </row>
    <row r="95" spans="2:20" s="78" customFormat="1" ht="15.75" thickTop="1" x14ac:dyDescent="0.25">
      <c r="E95" s="31"/>
      <c r="F95" s="31"/>
      <c r="G95" s="31"/>
      <c r="H95" s="31"/>
      <c r="I95" s="45"/>
      <c r="J95" s="74"/>
      <c r="K95" s="103" t="s">
        <v>53</v>
      </c>
      <c r="L95" s="75">
        <f>I91</f>
        <v>0</v>
      </c>
      <c r="M95" s="138"/>
      <c r="N95" s="143"/>
      <c r="O95" s="11"/>
      <c r="Q95" s="99"/>
      <c r="R95" s="99"/>
      <c r="S95" s="99"/>
    </row>
    <row r="96" spans="2:20" x14ac:dyDescent="0.25">
      <c r="K96" s="103" t="s">
        <v>46</v>
      </c>
      <c r="L96" s="84">
        <v>0</v>
      </c>
      <c r="M96" s="84"/>
    </row>
    <row r="97" spans="11:13" x14ac:dyDescent="0.25">
      <c r="K97" s="103" t="s">
        <v>42</v>
      </c>
      <c r="L97" s="85">
        <f>(L94+L95)*L96</f>
        <v>0</v>
      </c>
      <c r="M97" s="139"/>
    </row>
    <row r="98" spans="11:13" x14ac:dyDescent="0.25">
      <c r="K98" s="83"/>
      <c r="L98" s="86"/>
      <c r="M98" s="86"/>
    </row>
    <row r="99" spans="11:13" x14ac:dyDescent="0.25">
      <c r="K99" s="45"/>
      <c r="L99" s="87" t="s">
        <v>43</v>
      </c>
      <c r="M99" s="87"/>
    </row>
  </sheetData>
  <mergeCells count="36">
    <mergeCell ref="B4:L4"/>
    <mergeCell ref="B5:C5"/>
    <mergeCell ref="D5:L5"/>
    <mergeCell ref="B2:H2"/>
    <mergeCell ref="B3:H3"/>
    <mergeCell ref="B7:C7"/>
    <mergeCell ref="D7:L7"/>
    <mergeCell ref="B8:C8"/>
    <mergeCell ref="D8:L8"/>
    <mergeCell ref="B6:C6"/>
    <mergeCell ref="D6:L6"/>
    <mergeCell ref="B15:L15"/>
    <mergeCell ref="B55:I55"/>
    <mergeCell ref="B56:I56"/>
    <mergeCell ref="D59:E59"/>
    <mergeCell ref="D60:E60"/>
    <mergeCell ref="E16:F16"/>
    <mergeCell ref="G16:H16"/>
    <mergeCell ref="B16:D16"/>
    <mergeCell ref="B10:L10"/>
    <mergeCell ref="B11:L11"/>
    <mergeCell ref="B12:L12"/>
    <mergeCell ref="B13:L13"/>
    <mergeCell ref="B14:L14"/>
    <mergeCell ref="C89:E89"/>
    <mergeCell ref="B84:I84"/>
    <mergeCell ref="B85:I85"/>
    <mergeCell ref="B57:I57"/>
    <mergeCell ref="I16:K16"/>
    <mergeCell ref="D58:E58"/>
    <mergeCell ref="D62:E62"/>
    <mergeCell ref="D63:E63"/>
    <mergeCell ref="C86:E86"/>
    <mergeCell ref="C87:E87"/>
    <mergeCell ref="C88:E88"/>
    <mergeCell ref="D61:E61"/>
  </mergeCells>
  <pageMargins left="0.70866141732283472" right="0.70866141732283472" top="0.74803149606299213" bottom="0.74803149606299213" header="0.31496062992125984" footer="0.31496062992125984"/>
  <pageSetup paperSize="9" scale="88" fitToHeight="0" orientation="landscape" r:id="rId1"/>
  <headerFooter>
    <oddHeader>&amp;CClaim Detail Travel, Subsistence &amp; Trade Fairs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BEDF Travel &amp; Trade Fairs</vt:lpstr>
      <vt:lpstr>'BEDF Travel &amp; Trade Fairs'!Print_Area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Geoghegan, Marie</dc:creator>
  <cp:lastModifiedBy>Geoghegan, Marie</cp:lastModifiedBy>
  <dcterms:created xsi:type="dcterms:W3CDTF">2021-01-19T12:54:43Z</dcterms:created>
  <dcterms:modified xsi:type="dcterms:W3CDTF">2024-11-12T12:59:57Z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-1878430275</vt:i4>
  </property>
  <property fmtid="{D5CDD505-2E9C-101B-9397-08002B2CF9AE}" pid="3" name="_NewReviewCycle">
    <vt:lpwstr/>
  </property>
  <property fmtid="{D5CDD505-2E9C-101B-9397-08002B2CF9AE}" pid="4" name="_EmailSubject">
    <vt:lpwstr>BEDF Travel Claim Form</vt:lpwstr>
  </property>
  <property fmtid="{D5CDD505-2E9C-101B-9397-08002B2CF9AE}" pid="5" name="_AuthorEmail">
    <vt:lpwstr>Marie.Geoghegan@enterprise-ireland.com</vt:lpwstr>
  </property>
  <property fmtid="{D5CDD505-2E9C-101B-9397-08002B2CF9AE}" pid="6" name="_AuthorEmailDisplayName">
    <vt:lpwstr>Geoghegan, Marie</vt:lpwstr>
  </property>
  <property fmtid="{D5CDD505-2E9C-101B-9397-08002B2CF9AE}" pid="8" name="_PreviousAdHocReviewCycleID">
    <vt:i4>1740354197</vt:i4>
  </property>
</Properties>
</file>